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van Čulić\Desktop\Đurin-prodaja\Ostala vozila\"/>
    </mc:Choice>
  </mc:AlternateContent>
  <bookViews>
    <workbookView xWindow="0" yWindow="0" windowWidth="24000" windowHeight="9735" tabRatio="845" firstSheet="12" activeTab="18"/>
  </bookViews>
  <sheets>
    <sheet name="Naslov" sheetId="27" r:id="rId1"/>
    <sheet name="1.kam. Iveco Daily" sheetId="54" r:id="rId2"/>
    <sheet name="2.priklj. vozilo Blyss-2007 " sheetId="46" r:id="rId3"/>
    <sheet name="3. prikolica Kogel -2002g." sheetId="41" r:id="rId4"/>
    <sheet name="4. osobni automobil Volvo" sheetId="42" r:id="rId5"/>
    <sheet name="5.kam. MAN 8-224" sheetId="40" r:id="rId6"/>
    <sheet name="6.osobni automobil Opel" sheetId="43" r:id="rId7"/>
    <sheet name="7.priklj. vozilo Blyss-2008." sheetId="44" r:id="rId8"/>
    <sheet name="8.teretni automob. Mercedes " sheetId="45" r:id="rId9"/>
    <sheet name="9.kam. Mercedes sprinter" sheetId="39" r:id="rId10"/>
    <sheet name="10.priklj. vozilo Agados C" sheetId="47" r:id="rId11"/>
    <sheet name="11.priklj. vozilo Agados B2 " sheetId="48" r:id="rId12"/>
    <sheet name="12.prikolica Kogel- iz 2008. " sheetId="49" r:id="rId13"/>
    <sheet name="13.prikolica Tang KA45" sheetId="50" r:id="rId14"/>
    <sheet name="14.tegljač Volvo " sheetId="52" r:id="rId15"/>
    <sheet name="15.kamion MAN LE 220C" sheetId="51" r:id="rId16"/>
    <sheet name="16.prikolica Krone SDP" sheetId="3" r:id="rId17"/>
    <sheet name="17.prikolica hladnjača" sheetId="53" r:id="rId18"/>
    <sheet name="Rekapitulacija" sheetId="56" r:id="rId19"/>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56" l="1"/>
  <c r="E8" i="56"/>
  <c r="E9" i="56"/>
  <c r="E10" i="56"/>
  <c r="E11" i="56"/>
  <c r="E12" i="56"/>
  <c r="E13" i="56"/>
  <c r="E14" i="56"/>
  <c r="E15" i="56"/>
  <c r="E16" i="56"/>
  <c r="E17" i="56"/>
  <c r="E18" i="56"/>
  <c r="E19" i="56"/>
  <c r="E20" i="56"/>
  <c r="E21" i="56"/>
  <c r="E22" i="56"/>
  <c r="E6" i="56"/>
  <c r="D23" i="56"/>
</calcChain>
</file>

<file path=xl/sharedStrings.xml><?xml version="1.0" encoding="utf-8"?>
<sst xmlns="http://schemas.openxmlformats.org/spreadsheetml/2006/main" count="686" uniqueCount="260">
  <si>
    <t xml:space="preserve">Kordunska 6, </t>
  </si>
  <si>
    <t xml:space="preserve">42000 Varaždin </t>
  </si>
  <si>
    <t xml:space="preserve">Naručitelj: </t>
  </si>
  <si>
    <t xml:space="preserve">Karakteristike, opis stanja i procijenjena vrijednost vozila </t>
  </si>
  <si>
    <t>Model vozila, marka i tip</t>
  </si>
  <si>
    <t>Broj šasije</t>
  </si>
  <si>
    <t>Proizvođač</t>
  </si>
  <si>
    <t>Godina proizvodnje</t>
  </si>
  <si>
    <t>Datum prve registracije</t>
  </si>
  <si>
    <t>Oblik karoserije</t>
  </si>
  <si>
    <t>Dozvoljena bruto masa</t>
  </si>
  <si>
    <t>Dozvoljena neto masa</t>
  </si>
  <si>
    <t>Model sanduka</t>
  </si>
  <si>
    <t>Boja vozila</t>
  </si>
  <si>
    <t>Boja cerade</t>
  </si>
  <si>
    <t>Dimenzije sanduka</t>
  </si>
  <si>
    <t>Vrsta motora</t>
  </si>
  <si>
    <t>Snaga u KW</t>
  </si>
  <si>
    <t>Prijeđeno kilometara</t>
  </si>
  <si>
    <t>Predhodna registracija</t>
  </si>
  <si>
    <t>Vozilo odjavljeno</t>
  </si>
  <si>
    <t>Ostale karakteristike</t>
  </si>
  <si>
    <t>Opis stanja vozila</t>
  </si>
  <si>
    <t>Procjenjena vrijednost u kn</t>
  </si>
  <si>
    <t xml:space="preserve">Transporti Đurin d.o.o. u stečaju  </t>
  </si>
  <si>
    <t>M.Nehaja 1.</t>
  </si>
  <si>
    <t>48260 Križevci</t>
  </si>
  <si>
    <t>OIB: 20228748545</t>
  </si>
  <si>
    <t>stanje procjene  na dan 02.06.2017.</t>
  </si>
  <si>
    <t>2002.g.</t>
  </si>
  <si>
    <t>Nalaz stanja i procjenjivanje vršeni su 02.06.2017.g</t>
  </si>
  <si>
    <t>Lokacija nalaza; Majurec kraj Križevaca</t>
  </si>
  <si>
    <t xml:space="preserve">Prisutni; procjenjitelj Josip Bacinger, Predstavnici naručitelja; Živko Ledenko i Goran Đurin </t>
  </si>
  <si>
    <t>Izvršen nalaz za 17 vozila, prema inventurnom popisu Naručitelja</t>
  </si>
  <si>
    <t>Teretni automobil Iveco Daily  3,0 HPI  16V</t>
  </si>
  <si>
    <t>IVECO</t>
  </si>
  <si>
    <t>3500 kg</t>
  </si>
  <si>
    <t>plava</t>
  </si>
  <si>
    <t>naranđasta</t>
  </si>
  <si>
    <t>900 kg</t>
  </si>
  <si>
    <t>s ceradom</t>
  </si>
  <si>
    <t>07.11.2005.</t>
  </si>
  <si>
    <t>ZCFC35C1005557534</t>
  </si>
  <si>
    <t>DIESEL - EURO III</t>
  </si>
  <si>
    <t>KŽ524AZ</t>
  </si>
  <si>
    <t>02.05.2017.</t>
  </si>
  <si>
    <t>Vozilo je bez motora i bez mjenjaća.Izvan upotrebe je 6. mjeseci.                            Sanduk s ceradom i limarija ispravni bez vidljivih oštečenja</t>
  </si>
  <si>
    <t>Obujam motora</t>
  </si>
  <si>
    <t>2998 ccm</t>
  </si>
  <si>
    <t xml:space="preserve">Priključno vozilo BLYSS C35  </t>
  </si>
  <si>
    <t>BLYSS</t>
  </si>
  <si>
    <t>W09C3500270B94022</t>
  </si>
  <si>
    <t>otvoreno s ceradom</t>
  </si>
  <si>
    <t>04.06.2007.</t>
  </si>
  <si>
    <t xml:space="preserve">srebrna </t>
  </si>
  <si>
    <t>2.420 kg</t>
  </si>
  <si>
    <t>3.500 kg</t>
  </si>
  <si>
    <t>610x230x210 cm</t>
  </si>
  <si>
    <t>KŽ282BL,KŽ673AT</t>
  </si>
  <si>
    <t>KOGEL</t>
  </si>
  <si>
    <t>WK0SNC02420707114</t>
  </si>
  <si>
    <t>Donji postroj vozila nekompletan i upitne ispravnosti.Nekompletan vučni prihvat. Izvan upotrebe 2.godine.  Sanduk i cerada ispravni.</t>
  </si>
  <si>
    <t>35.000 kg</t>
  </si>
  <si>
    <t>28.150 kg</t>
  </si>
  <si>
    <t>plavo srebrna</t>
  </si>
  <si>
    <t>1.360x300x245 cm</t>
  </si>
  <si>
    <t>VOLVO</t>
  </si>
  <si>
    <t>YV1VS10F3YF460755</t>
  </si>
  <si>
    <t>1999.g</t>
  </si>
  <si>
    <t>14.07.2000.</t>
  </si>
  <si>
    <t>zatvoreni</t>
  </si>
  <si>
    <t>crna s efektom</t>
  </si>
  <si>
    <t>benzinac</t>
  </si>
  <si>
    <t>cca 240.000</t>
  </si>
  <si>
    <t>KŽ132BN</t>
  </si>
  <si>
    <t>Izvan upotrebe  dvije godine. Stanje motora nepoznato-ne radi ni motor ni kompjuter.Limarija mjestimično oštećena. Nema kotača, kočioni sustav neispravan. Iznutra vidno ishaban.</t>
  </si>
  <si>
    <t>nepoznato</t>
  </si>
  <si>
    <t>obujam motora</t>
  </si>
  <si>
    <t>Osobni automobil VOLVO S40 1,6 PREMIU</t>
  </si>
  <si>
    <t>Kamion MAN 8-224  C207394</t>
  </si>
  <si>
    <t>MAN</t>
  </si>
  <si>
    <t>H00734100K1022RPP</t>
  </si>
  <si>
    <t>2000.g</t>
  </si>
  <si>
    <t>09.12.2013.</t>
  </si>
  <si>
    <t>Otvoren s ceradom i rampom</t>
  </si>
  <si>
    <t>1.490 kg</t>
  </si>
  <si>
    <t>7.490 kg</t>
  </si>
  <si>
    <t>Plava</t>
  </si>
  <si>
    <t>cca 800.000</t>
  </si>
  <si>
    <t>650x290x245 cm</t>
  </si>
  <si>
    <t>Diesel</t>
  </si>
  <si>
    <t>6871 ccm</t>
  </si>
  <si>
    <t>KŽ460BR</t>
  </si>
  <si>
    <t>Vozilo je izvan funkcije dulje vrijeme. Motor i mjenjač neispravni-nauljani. Donji postroj vozila i podizni sistem rampe neispravni. Unutrašnjost kabine neuredna, komandna ploča skinuta. Sanduk vozila i cerada u redu.</t>
  </si>
  <si>
    <t>Osobni automobil Opel Corsa 1,3 DTCI</t>
  </si>
  <si>
    <t>OPEL</t>
  </si>
  <si>
    <t>2004.</t>
  </si>
  <si>
    <t>17.06.2004.</t>
  </si>
  <si>
    <t>W0L0XCF6846125472</t>
  </si>
  <si>
    <t>crvena</t>
  </si>
  <si>
    <t>cca 200.000</t>
  </si>
  <si>
    <t>KŽ655AJ</t>
  </si>
  <si>
    <t>13.05.2015.</t>
  </si>
  <si>
    <t>Vozilo je izvan funkcije cca 4.godine. Nema ni motor ni mjenjač.Limarija i branici oštećeni, boja karoserije izbjednjela. Unutrašnjost ishabana.</t>
  </si>
  <si>
    <t>W09C3500280B94072</t>
  </si>
  <si>
    <t>2008.</t>
  </si>
  <si>
    <t>23.07.2008.</t>
  </si>
  <si>
    <t>Otvoreno s ceradom</t>
  </si>
  <si>
    <t>2.360 kg</t>
  </si>
  <si>
    <t>srebrna</t>
  </si>
  <si>
    <t>KŽ799BH</t>
  </si>
  <si>
    <t>nije poznato</t>
  </si>
  <si>
    <t>Vozilo nije u funkciji 2. godine. Sanduk je u redu ali cerada je oštečena. Vučni prihvat je nekompletan.Donji postroj vozila je nekompletan i upitne ispravnosti.</t>
  </si>
  <si>
    <t>Teretni automobil Mercedes 316 CDI</t>
  </si>
  <si>
    <t>Mercedes-Benz</t>
  </si>
  <si>
    <t>WDB9036621R500747</t>
  </si>
  <si>
    <t>2003.</t>
  </si>
  <si>
    <t>09.10.2004.</t>
  </si>
  <si>
    <t>Zatvoreni</t>
  </si>
  <si>
    <t>1.475 kg</t>
  </si>
  <si>
    <t>410x220x210 cm</t>
  </si>
  <si>
    <t>2685 ccm</t>
  </si>
  <si>
    <t>cca 600.000</t>
  </si>
  <si>
    <t>KŽ354AG</t>
  </si>
  <si>
    <t>otvoreni s ceradom</t>
  </si>
  <si>
    <t>Vozilo je izvan funkcije 5. godina. Nema ni motor ni mjenjač, bez signalizacije, limarija i cerada oštečeni. Sanduk u redu.</t>
  </si>
  <si>
    <t>Teretni automobil Mercedes Sprinter 316 CDI</t>
  </si>
  <si>
    <t>WDB9036131R391184</t>
  </si>
  <si>
    <t>2002.</t>
  </si>
  <si>
    <t>15.05.2002.</t>
  </si>
  <si>
    <t>Zatvoreni-kombi</t>
  </si>
  <si>
    <t>950 kg</t>
  </si>
  <si>
    <t>cca 400.000</t>
  </si>
  <si>
    <t>KŽ680BJ</t>
  </si>
  <si>
    <t>Karakteristike iz nalaza ne odgovaraju podacima iz Prometne dozvole</t>
  </si>
  <si>
    <t>Odjavljeno, datum nečitljiv.</t>
  </si>
  <si>
    <t>Priključno vozilo AGADOS DONA C</t>
  </si>
  <si>
    <t>AGADOS</t>
  </si>
  <si>
    <t>TKXD572358ABA0465</t>
  </si>
  <si>
    <t>22.02.2008.</t>
  </si>
  <si>
    <t>Otvoreno, bez cerade</t>
  </si>
  <si>
    <t>2.180 kg</t>
  </si>
  <si>
    <t>nema</t>
  </si>
  <si>
    <t>650x35x245 cm</t>
  </si>
  <si>
    <t>Predhodna registrcija</t>
  </si>
  <si>
    <t>KŽ278BV</t>
  </si>
  <si>
    <t>02.05.20017.</t>
  </si>
  <si>
    <t>Vozilo nije u funkcijio 2. godine. Nema kompletni vučni prihvat. Osovinski sustav nekompletan, kočioni sustav upitne ispravnosti. Sanduk je u redu.</t>
  </si>
  <si>
    <t>Priključno vozilo AGADOS DONA B2</t>
  </si>
  <si>
    <t>TKXD572358ABA2241</t>
  </si>
  <si>
    <t>03.06..2008.</t>
  </si>
  <si>
    <t>Otvorteno s ceradom</t>
  </si>
  <si>
    <t>2.430 kg</t>
  </si>
  <si>
    <t>650x300x245 cm</t>
  </si>
  <si>
    <t>KŽ673AT</t>
  </si>
  <si>
    <t>Vozilo nije u funkcijio 2. godine. Nema kompletni vučni prihvat. Osovinski sustav nekompletan, kočioni sustav upitne ispravnosti. Sanduk sa ceradom je u redu.</t>
  </si>
  <si>
    <t>Nema prometne dozvole, broj šasije upitan.</t>
  </si>
  <si>
    <t>Priključno vozilo KOGEL SNCO 24P 90/910 iz 2008.g.</t>
  </si>
  <si>
    <t>Priključno vozilo KOGEL SNCO 24P 90/910 iz 2002.g.</t>
  </si>
  <si>
    <t>WK0S0002400061480</t>
  </si>
  <si>
    <t>16.02.2008.</t>
  </si>
  <si>
    <t>zatvoreno s ceradom</t>
  </si>
  <si>
    <t>KŽ133AO</t>
  </si>
  <si>
    <t>12.07.2013.</t>
  </si>
  <si>
    <t>Vozilo nije u funkciji više godina. Osovinski i kočioni sustav nekompletni i upitne ispravnosti. Sanduk i cerada su u redu.</t>
  </si>
  <si>
    <t>Priključno vozilo Tang  KA 45</t>
  </si>
  <si>
    <t>TANG</t>
  </si>
  <si>
    <t>W09SAZ1053HT26028</t>
  </si>
  <si>
    <t>11.03.2009.</t>
  </si>
  <si>
    <t>4.500 kg</t>
  </si>
  <si>
    <t>2.900 kg</t>
  </si>
  <si>
    <t>720x260x245 cm</t>
  </si>
  <si>
    <t>KŽ434BR</t>
  </si>
  <si>
    <t>Vozilo nije u funkciji 6. mjeseci.Osovinski i kočioni sustav nekompletan i upitne ispravnosti. Nekompletan vučni prihvat. Sanduk i cerada su u redu.</t>
  </si>
  <si>
    <t xml:space="preserve">Tegljač Volvo FH 12  460/2002 </t>
  </si>
  <si>
    <t>YV2A4DBA31B297959</t>
  </si>
  <si>
    <t>2001.</t>
  </si>
  <si>
    <t>03.10.2001.</t>
  </si>
  <si>
    <t>Tegljač</t>
  </si>
  <si>
    <t>18.000 kg</t>
  </si>
  <si>
    <t>10.540 kg</t>
  </si>
  <si>
    <t>bijela</t>
  </si>
  <si>
    <t>12.130 ccm</t>
  </si>
  <si>
    <t>KŽ788BM</t>
  </si>
  <si>
    <t>Vozilo nije u funkciji godinu dana.Nema ni motor ni mjenjač. Nema prednjih kotača, zadnje gume izlizane, unutrašnjost kabine istrošena, komandna ploča izvađena</t>
  </si>
  <si>
    <t>Teretno vozilo MAN LE 220 C</t>
  </si>
  <si>
    <t>WMAL34ZZZ2Y097861</t>
  </si>
  <si>
    <t>2.330 kg</t>
  </si>
  <si>
    <t>ciglasta</t>
  </si>
  <si>
    <t>cca 650.000</t>
  </si>
  <si>
    <t>6.871 ccm</t>
  </si>
  <si>
    <t>KŽ766BR</t>
  </si>
  <si>
    <t>Vozilo nije u funkciji 3.godine. Nema ni motora ni mjenjača.Zadnja osovina i kočioni sistem su upitne ispravnosti. Sanduk, cerada i limarija su u redu.</t>
  </si>
  <si>
    <t>Priključno vozilo Krone SDP</t>
  </si>
  <si>
    <t>KRONE</t>
  </si>
  <si>
    <t>WKESDP27051229841</t>
  </si>
  <si>
    <t>07.08.2004.</t>
  </si>
  <si>
    <t>33.000 kg</t>
  </si>
  <si>
    <t>26.000 kg</t>
  </si>
  <si>
    <t>višebojno</t>
  </si>
  <si>
    <t>crveno</t>
  </si>
  <si>
    <t>1.360x260x245 cm</t>
  </si>
  <si>
    <t>KŽ565AZ</t>
  </si>
  <si>
    <t>Vozilo je izvan upotrebe više godina. Osovinski i kočioni sustav nekompletan i upitne ispravnosti. Sanduk i cerada su u redu.</t>
  </si>
  <si>
    <t>Priključno vozilo hladnjača trailerAuflieger 31 S</t>
  </si>
  <si>
    <t>VFNSYY3CXXAR18653</t>
  </si>
  <si>
    <t>hladnjača</t>
  </si>
  <si>
    <t>1.360x220x245 cm</t>
  </si>
  <si>
    <t>Rashladni sistem Carrier</t>
  </si>
  <si>
    <t>Vozilo je izvan funkcije 18. mjeseci. Rashladni sistem upitne ispravnosti i nema kompresora.Donji postroj vozila nekompletan i upitne ispravnosti. Sanduk u redu, podnica pokrpana.</t>
  </si>
  <si>
    <t>Naziv vozila</t>
  </si>
  <si>
    <t>1.</t>
  </si>
  <si>
    <t>2.</t>
  </si>
  <si>
    <t>3.</t>
  </si>
  <si>
    <t>4.</t>
  </si>
  <si>
    <t>5.</t>
  </si>
  <si>
    <t>6.</t>
  </si>
  <si>
    <t>7.</t>
  </si>
  <si>
    <t>8.</t>
  </si>
  <si>
    <t>9.</t>
  </si>
  <si>
    <t>10.</t>
  </si>
  <si>
    <t>11.</t>
  </si>
  <si>
    <t>12.</t>
  </si>
  <si>
    <t>13.</t>
  </si>
  <si>
    <t>14.</t>
  </si>
  <si>
    <t>15.</t>
  </si>
  <si>
    <t>16.</t>
  </si>
  <si>
    <t>17.</t>
  </si>
  <si>
    <t>Kamion MAN 8-224</t>
  </si>
  <si>
    <t>Osobni automobil Opel Corsa</t>
  </si>
  <si>
    <t>nema prometne dozvole</t>
  </si>
  <si>
    <t>1750 kg</t>
  </si>
  <si>
    <t>410 kg</t>
  </si>
  <si>
    <t>Ukupno</t>
  </si>
  <si>
    <t>Godina proizv.</t>
  </si>
  <si>
    <t>Nema motor i mjenjač</t>
  </si>
  <si>
    <t>nema prometnu d.</t>
  </si>
  <si>
    <t>Nema prometnu d.</t>
  </si>
  <si>
    <r>
      <rPr>
        <b/>
        <i/>
        <sz val="14"/>
        <color theme="1"/>
        <rFont val="Times New Roman"/>
        <family val="1"/>
        <charset val="238"/>
      </rPr>
      <t>Prilog Elaboratu</t>
    </r>
    <r>
      <rPr>
        <b/>
        <sz val="14"/>
        <color theme="1"/>
        <rFont val="Times New Roman"/>
        <family val="1"/>
        <charset val="238"/>
      </rPr>
      <t xml:space="preserve">
Procjene vrijednosti vozila Transporti Đurin d.o.o. u stečaju</t>
    </r>
  </si>
  <si>
    <t>Radna knjiga karakteristika i snimaka procjenenih vozila</t>
  </si>
  <si>
    <t xml:space="preserve">Jedinstveni podaci za sva vozila; Vozila su na otvorenom prostoru nezaštičena od atmosferilija, u mirovanju su izvan funkcije od dvije do deset godina, sa dotrajalim ili bez akumulatora, sa istrošenim ili dotrajalim gumama, donji postroji vozila neispravni ili upitne ispravnosti, večina njih su bez kotoča, glavčina, nekoliko vozila je bez motora i bez mjenjača, priključna vozila bez priključnog prihvata i slično.
 Sanduci-tovarni prostori i cerade su u pravilu očuvani i ispravni.                                                                                                        </t>
  </si>
  <si>
    <t>Procjenu je izvršio  Josip  Bacinger dipl.ing. strojarstva iz Varaždina, imenovan za stalnog sudskog vještaka strojarske struke na području Trgovačkog suda u Varaždinu, 
 Rješenjem  o ponovnom imenovanju broj 4 Su-698/16-6 od 02.veljače 2017. godine.</t>
  </si>
  <si>
    <t>U Varaždinu, srpanj, 2018.</t>
  </si>
  <si>
    <t xml:space="preserve">R.br.
vozila </t>
  </si>
  <si>
    <t>Teretni automobil Iveco Daily  3,0</t>
  </si>
  <si>
    <t>Priključno vozilo BLYSS C35 (2007.g)</t>
  </si>
  <si>
    <t>Priključno vozilo KOGEL SNCO 24P (2002.g)</t>
  </si>
  <si>
    <t>Osobni automobil VOLVO S40</t>
  </si>
  <si>
    <t xml:space="preserve">Priključno vozilo BLYSS C35 (2008.g) </t>
  </si>
  <si>
    <t>Teretni automobil  Mercedes Sprinter</t>
  </si>
  <si>
    <t>Priključno vozilo KOGEL SNCO 24P (2008.g)</t>
  </si>
  <si>
    <t>Tegljač Volvo FH 12</t>
  </si>
  <si>
    <t>Priključno vozilo hladnjača Trailer</t>
  </si>
  <si>
    <t xml:space="preserve">Rekapitulacija procjenjenih vrijednosti vozila </t>
  </si>
  <si>
    <t>Procjena 
vrij. u kn</t>
  </si>
  <si>
    <t>Procjena
vrij. u €</t>
  </si>
  <si>
    <t>Donji postroj vozila nekompletan i upitne ispravnosti.. Izvan upotrebe 10.godina.  Sanduk i cerada ispravni.</t>
  </si>
  <si>
    <t xml:space="preserve">Vozilo je izvan upotrebe 6. mjeseci. Motor u lošem stanju, probija ulje. Unutrašnjost kabine i sanduka u  vidno lošem stanju, komandna ploča otvorena. Prednji dio vozila oštečen i korodiran, bez signalizacije.
 Nadograđen ležaj za vozača. </t>
  </si>
  <si>
    <t xml:space="preserve">U Prometnoj dozvoli upisano s ceradom, nalaz je bez cerade. </t>
  </si>
  <si>
    <t>Napomena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</si>
</sst>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0" x14ac:knownFonts="1">
    <font>
      <sz val="10"/>
      <color theme="1"/>
      <name val="Times New Roman"/>
      <family val="2"/>
      <charset val="238"/>
    </font>
    <font>
      <sz val="11"/>
      <color indexed="8"/>
      <name val="Calibri"/>
      <family val="2"/>
      <charset val="238"/>
    </font>
    <font>
      <sz val="10"/>
      <color indexed="8"/>
      <name val="Times New Roman"/>
      <family val="1"/>
      <charset val="238"/>
    </font>
    <font>
      <sz val="10"/>
      <color rgb="FFFF0000"/>
      <name val="Times New Roman"/>
      <family val="1"/>
      <charset val="238"/>
    </font>
    <font>
      <b/>
      <i/>
      <sz val="13"/>
      <color theme="1"/>
      <name val="Times New Roman"/>
      <family val="1"/>
      <charset val="238"/>
    </font>
    <font>
      <b/>
      <sz val="14"/>
      <color theme="1"/>
      <name val="Times New Roman"/>
      <family val="1"/>
      <charset val="238"/>
    </font>
    <font>
      <sz val="14"/>
      <color theme="1"/>
      <name val="Times New Roman"/>
      <family val="1"/>
      <charset val="238"/>
    </font>
    <font>
      <sz val="10"/>
      <name val="Arial"/>
      <family val="2"/>
      <charset val="238"/>
    </font>
    <font>
      <sz val="11"/>
      <color indexed="8"/>
      <name val="Times New Roman"/>
      <family val="1"/>
      <charset val="238"/>
    </font>
    <font>
      <sz val="11"/>
      <color theme="1"/>
      <name val="Times New Roman"/>
      <family val="2"/>
      <charset val="238"/>
    </font>
    <font>
      <i/>
      <sz val="12"/>
      <color theme="1"/>
      <name val="Times New Roman"/>
      <family val="1"/>
      <charset val="238"/>
    </font>
    <font>
      <b/>
      <sz val="11"/>
      <color theme="1"/>
      <name val="Times New Roman"/>
      <family val="1"/>
      <charset val="238"/>
    </font>
    <font>
      <sz val="12"/>
      <color theme="1"/>
      <name val="Times New Roman"/>
      <family val="2"/>
      <charset val="238"/>
    </font>
    <font>
      <i/>
      <sz val="11"/>
      <color theme="1"/>
      <name val="Times New Roman"/>
      <family val="1"/>
      <charset val="238"/>
    </font>
    <font>
      <b/>
      <sz val="11"/>
      <color indexed="8"/>
      <name val="Times New Roman"/>
      <family val="1"/>
      <charset val="238"/>
    </font>
    <font>
      <sz val="11"/>
      <color rgb="FFFF0000"/>
      <name val="Times New Roman"/>
      <family val="1"/>
      <charset val="238"/>
    </font>
    <font>
      <b/>
      <sz val="10"/>
      <color theme="1"/>
      <name val="Times New Roman"/>
      <family val="1"/>
      <charset val="238"/>
    </font>
    <font>
      <b/>
      <sz val="12"/>
      <color theme="1"/>
      <name val="Times New Roman"/>
      <family val="1"/>
      <charset val="238"/>
    </font>
    <font>
      <b/>
      <i/>
      <sz val="14"/>
      <color theme="1"/>
      <name val="Times New Roman"/>
      <family val="1"/>
      <charset val="238"/>
    </font>
    <font>
      <sz val="11"/>
      <color theme="1"/>
      <name val="Times New Roman"/>
      <family val="1"/>
      <charset val="238"/>
    </font>
  </fonts>
  <fills count="4">
    <fill>
      <patternFill patternType="none"/>
    </fill>
    <fill>
      <patternFill patternType="gray125"/>
    </fill>
    <fill>
      <patternFill patternType="solid">
        <fgColor theme="0"/>
        <bgColor indexed="64"/>
      </patternFill>
    </fill>
    <fill>
      <patternFill patternType="solid">
        <fgColor theme="0" tint="-0.249977111117893"/>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3">
    <xf numFmtId="0" fontId="0" fillId="0" borderId="0"/>
    <xf numFmtId="0" fontId="1" fillId="0" borderId="0"/>
    <xf numFmtId="0" fontId="7" fillId="0" borderId="0"/>
  </cellStyleXfs>
  <cellXfs count="66">
    <xf numFmtId="0" fontId="0" fillId="0" borderId="0" xfId="0"/>
    <xf numFmtId="0" fontId="2" fillId="0" borderId="0" xfId="1" applyFont="1" applyFill="1" applyBorder="1"/>
    <xf numFmtId="0" fontId="3" fillId="0" borderId="0" xfId="1" applyFont="1" applyFill="1" applyBorder="1"/>
    <xf numFmtId="0" fontId="8" fillId="0" borderId="0" xfId="1" applyFont="1" applyFill="1" applyBorder="1"/>
    <xf numFmtId="0" fontId="0" fillId="0" borderId="0" xfId="0" applyAlignment="1">
      <alignment vertical="center"/>
    </xf>
    <xf numFmtId="0" fontId="9" fillId="0" borderId="0" xfId="0" applyFont="1" applyAlignment="1">
      <alignment horizontal="left" vertical="center"/>
    </xf>
    <xf numFmtId="0" fontId="12" fillId="0" borderId="0" xfId="0" applyFont="1" applyAlignment="1">
      <alignment vertical="center"/>
    </xf>
    <xf numFmtId="0" fontId="8" fillId="0" borderId="0" xfId="1" applyFont="1" applyFill="1" applyBorder="1" applyAlignment="1">
      <alignment horizontal="center" vertical="center" wrapText="1"/>
    </xf>
    <xf numFmtId="0" fontId="8" fillId="0" borderId="0" xfId="1" applyFont="1" applyFill="1" applyBorder="1" applyAlignment="1">
      <alignment horizontal="center"/>
    </xf>
    <xf numFmtId="0" fontId="2" fillId="0" borderId="0" xfId="1" applyFont="1" applyFill="1" applyBorder="1" applyAlignment="1">
      <alignment wrapText="1"/>
    </xf>
    <xf numFmtId="0" fontId="0" fillId="0" borderId="0" xfId="0" applyAlignment="1">
      <alignment horizontal="center"/>
    </xf>
    <xf numFmtId="0" fontId="0" fillId="0" borderId="0" xfId="0" applyAlignment="1">
      <alignment horizontal="center" vertical="center"/>
    </xf>
    <xf numFmtId="0" fontId="19" fillId="0" borderId="0" xfId="0" applyFont="1" applyAlignment="1">
      <alignment horizontal="left" vertical="center"/>
    </xf>
    <xf numFmtId="0" fontId="0" fillId="0" borderId="8" xfId="0" applyBorder="1" applyAlignment="1">
      <alignment horizontal="center" vertical="center"/>
    </xf>
    <xf numFmtId="0" fontId="0" fillId="0" borderId="9" xfId="0" applyBorder="1"/>
    <xf numFmtId="1" fontId="0" fillId="0" borderId="9" xfId="0" applyNumberFormat="1" applyBorder="1" applyAlignment="1">
      <alignment horizontal="center" wrapText="1"/>
    </xf>
    <xf numFmtId="0" fontId="9" fillId="0" borderId="11" xfId="0" applyFont="1" applyBorder="1" applyAlignment="1">
      <alignment horizontal="center" vertical="center"/>
    </xf>
    <xf numFmtId="0" fontId="0" fillId="0" borderId="1" xfId="0" applyFont="1" applyBorder="1" applyAlignment="1">
      <alignment vertical="center"/>
    </xf>
    <xf numFmtId="1" fontId="9" fillId="0" borderId="1" xfId="0" applyNumberFormat="1" applyFont="1" applyBorder="1" applyAlignment="1">
      <alignment horizontal="center" vertical="center" wrapText="1"/>
    </xf>
    <xf numFmtId="4" fontId="9" fillId="0" borderId="1" xfId="0" applyNumberFormat="1" applyFont="1" applyBorder="1" applyAlignment="1">
      <alignment vertical="center"/>
    </xf>
    <xf numFmtId="4" fontId="9" fillId="0" borderId="1" xfId="0" applyNumberFormat="1" applyFont="1" applyBorder="1" applyAlignment="1">
      <alignment horizontal="right" vertical="center"/>
    </xf>
    <xf numFmtId="4" fontId="9" fillId="2" borderId="1" xfId="0" applyNumberFormat="1" applyFont="1" applyFill="1" applyBorder="1" applyAlignment="1">
      <alignment vertical="center"/>
    </xf>
    <xf numFmtId="0" fontId="17" fillId="0" borderId="14" xfId="0" applyFont="1" applyBorder="1" applyAlignment="1">
      <alignment horizontal="right" vertical="center"/>
    </xf>
    <xf numFmtId="4" fontId="16" fillId="0" borderId="14" xfId="0" applyNumberFormat="1" applyFont="1" applyBorder="1" applyAlignment="1">
      <alignment horizontal="right" vertical="center"/>
    </xf>
    <xf numFmtId="0" fontId="16" fillId="0" borderId="5" xfId="0" applyFont="1" applyBorder="1" applyAlignment="1">
      <alignment horizontal="center" vertical="center" wrapText="1"/>
    </xf>
    <xf numFmtId="0" fontId="16" fillId="0" borderId="6" xfId="0" applyFont="1" applyBorder="1" applyAlignment="1">
      <alignment horizontal="center" vertical="center"/>
    </xf>
    <xf numFmtId="0" fontId="16" fillId="0" borderId="6" xfId="0" applyFont="1" applyFill="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Fill="1" applyBorder="1" applyAlignment="1">
      <alignment horizontal="center" vertical="center" wrapText="1"/>
    </xf>
    <xf numFmtId="0" fontId="0" fillId="0" borderId="10" xfId="0" applyFont="1" applyBorder="1"/>
    <xf numFmtId="0" fontId="0" fillId="0" borderId="12" xfId="0" applyFont="1" applyBorder="1" applyAlignment="1">
      <alignment vertical="center"/>
    </xf>
    <xf numFmtId="0" fontId="2" fillId="0" borderId="0" xfId="1" applyFont="1" applyFill="1" applyBorder="1" applyAlignment="1">
      <alignment vertical="center"/>
    </xf>
    <xf numFmtId="4" fontId="11" fillId="0" borderId="14" xfId="0" applyNumberFormat="1" applyFont="1" applyBorder="1" applyAlignment="1">
      <alignment horizontal="right" vertical="center"/>
    </xf>
    <xf numFmtId="0" fontId="19" fillId="0" borderId="0" xfId="0" applyFont="1" applyAlignment="1">
      <alignment horizontal="left" vertical="center" wrapText="1"/>
    </xf>
    <xf numFmtId="0" fontId="9" fillId="0" borderId="0" xfId="0" applyFont="1" applyAlignment="1">
      <alignment horizontal="center" vertical="center"/>
    </xf>
    <xf numFmtId="0" fontId="19" fillId="0" borderId="0" xfId="0" applyFont="1" applyAlignment="1">
      <alignment horizontal="center" vertical="center" wrapText="1"/>
    </xf>
    <xf numFmtId="0" fontId="11" fillId="0" borderId="0" xfId="0" applyFont="1" applyAlignment="1">
      <alignment horizontal="left" vertical="center"/>
    </xf>
    <xf numFmtId="0" fontId="4"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center" vertical="center" wrapText="1"/>
    </xf>
    <xf numFmtId="0" fontId="6" fillId="0" borderId="0" xfId="0" applyFont="1" applyAlignment="1">
      <alignment horizontal="center" vertical="center"/>
    </xf>
    <xf numFmtId="0" fontId="13"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xf>
    <xf numFmtId="0" fontId="10" fillId="0" borderId="0" xfId="0" applyFont="1" applyAlignment="1">
      <alignment horizontal="center" vertical="center"/>
    </xf>
    <xf numFmtId="0" fontId="8" fillId="0" borderId="1" xfId="1" applyFont="1" applyFill="1" applyBorder="1" applyAlignment="1">
      <alignment horizontal="center" vertical="center"/>
    </xf>
    <xf numFmtId="0" fontId="14" fillId="0" borderId="1" xfId="1" applyFont="1" applyFill="1" applyBorder="1" applyAlignment="1">
      <alignment horizontal="center" vertical="center"/>
    </xf>
    <xf numFmtId="0" fontId="2" fillId="0" borderId="1" xfId="1" applyFont="1" applyFill="1" applyBorder="1" applyAlignment="1">
      <alignment horizontal="center" vertical="center"/>
    </xf>
    <xf numFmtId="3" fontId="8" fillId="0" borderId="1" xfId="1" applyNumberFormat="1" applyFont="1" applyFill="1" applyBorder="1" applyAlignment="1">
      <alignment horizontal="center" vertical="center"/>
    </xf>
    <xf numFmtId="0" fontId="8" fillId="0" borderId="2" xfId="1" applyFont="1" applyFill="1" applyBorder="1" applyAlignment="1">
      <alignment horizontal="center" vertical="center"/>
    </xf>
    <xf numFmtId="0" fontId="8" fillId="0" borderId="3" xfId="1" applyFont="1" applyFill="1" applyBorder="1" applyAlignment="1">
      <alignment horizontal="center" vertical="center"/>
    </xf>
    <xf numFmtId="0" fontId="8" fillId="0" borderId="4" xfId="1" applyFont="1" applyFill="1" applyBorder="1" applyAlignment="1">
      <alignment horizontal="center" vertical="center"/>
    </xf>
    <xf numFmtId="0" fontId="8" fillId="0" borderId="2" xfId="1" applyFont="1" applyFill="1" applyBorder="1" applyAlignment="1">
      <alignment horizontal="center" vertical="center" wrapText="1"/>
    </xf>
    <xf numFmtId="0" fontId="8" fillId="0" borderId="3" xfId="1" applyFont="1" applyFill="1" applyBorder="1" applyAlignment="1">
      <alignment horizontal="center" vertical="center" wrapText="1"/>
    </xf>
    <xf numFmtId="0" fontId="8" fillId="0" borderId="4" xfId="1" applyFont="1" applyFill="1" applyBorder="1" applyAlignment="1">
      <alignment horizontal="center" vertical="center" wrapText="1"/>
    </xf>
    <xf numFmtId="4" fontId="8" fillId="0" borderId="1" xfId="1" applyNumberFormat="1" applyFont="1" applyFill="1" applyBorder="1" applyAlignment="1">
      <alignment horizontal="center" vertical="center"/>
    </xf>
    <xf numFmtId="0" fontId="8" fillId="0" borderId="0" xfId="1" applyFont="1" applyFill="1" applyBorder="1" applyAlignment="1">
      <alignment horizontal="center" vertical="center" wrapText="1"/>
    </xf>
    <xf numFmtId="0" fontId="8" fillId="0" borderId="1" xfId="1" applyFont="1" applyFill="1" applyBorder="1" applyAlignment="1">
      <alignment horizontal="center" vertical="center" wrapText="1"/>
    </xf>
    <xf numFmtId="0" fontId="14" fillId="0" borderId="2"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4" xfId="1" applyFont="1" applyFill="1" applyBorder="1" applyAlignment="1">
      <alignment horizontal="center" vertical="center"/>
    </xf>
    <xf numFmtId="0" fontId="15" fillId="0" borderId="1" xfId="1" applyFont="1" applyFill="1" applyBorder="1" applyAlignment="1">
      <alignment horizontal="center" vertical="center"/>
    </xf>
    <xf numFmtId="0" fontId="17" fillId="0" borderId="0" xfId="0" applyFont="1" applyAlignment="1">
      <alignment horizontal="left" vertical="center" wrapText="1"/>
    </xf>
    <xf numFmtId="164" fontId="11" fillId="3" borderId="14" xfId="0" applyNumberFormat="1" applyFont="1" applyFill="1" applyBorder="1" applyAlignment="1">
      <alignment horizontal="center" vertical="center" wrapText="1"/>
    </xf>
    <xf numFmtId="0" fontId="9" fillId="3" borderId="15" xfId="0" applyFont="1" applyFill="1" applyBorder="1" applyAlignment="1">
      <alignment vertical="center"/>
    </xf>
    <xf numFmtId="0" fontId="0" fillId="3" borderId="13" xfId="0" applyFill="1" applyBorder="1" applyAlignment="1">
      <alignment horizontal="center" vertical="center"/>
    </xf>
  </cellXfs>
  <cellStyles count="3">
    <cellStyle name="Normalno" xfId="0" builtinId="0"/>
    <cellStyle name="Normalno 2" xfId="1"/>
    <cellStyle name="Normalno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3.JPG"/><Relationship Id="rId2" Type="http://schemas.openxmlformats.org/officeDocument/2006/relationships/image" Target="../media/image32.JPG"/><Relationship Id="rId1" Type="http://schemas.openxmlformats.org/officeDocument/2006/relationships/image" Target="../media/image31.JPG"/><Relationship Id="rId4" Type="http://schemas.openxmlformats.org/officeDocument/2006/relationships/image" Target="../media/image34.JPG"/></Relationships>
</file>

<file path=xl/drawings/_rels/drawing11.xml.rels><?xml version="1.0" encoding="UTF-8" standalone="yes"?>
<Relationships xmlns="http://schemas.openxmlformats.org/package/2006/relationships"><Relationship Id="rId3" Type="http://schemas.openxmlformats.org/officeDocument/2006/relationships/image" Target="../media/image37.JPG"/><Relationship Id="rId2" Type="http://schemas.openxmlformats.org/officeDocument/2006/relationships/image" Target="../media/image36.JPG"/><Relationship Id="rId1" Type="http://schemas.openxmlformats.org/officeDocument/2006/relationships/image" Target="../media/image35.JPG"/><Relationship Id="rId4" Type="http://schemas.openxmlformats.org/officeDocument/2006/relationships/image" Target="../media/image38.JPG"/></Relationships>
</file>

<file path=xl/drawings/_rels/drawing12.xml.rels><?xml version="1.0" encoding="UTF-8" standalone="yes"?>
<Relationships xmlns="http://schemas.openxmlformats.org/package/2006/relationships"><Relationship Id="rId3" Type="http://schemas.openxmlformats.org/officeDocument/2006/relationships/image" Target="../media/image41.JPG"/><Relationship Id="rId2" Type="http://schemas.openxmlformats.org/officeDocument/2006/relationships/image" Target="../media/image40.JPG"/><Relationship Id="rId1" Type="http://schemas.openxmlformats.org/officeDocument/2006/relationships/image" Target="../media/image39.JPG"/><Relationship Id="rId4" Type="http://schemas.openxmlformats.org/officeDocument/2006/relationships/image" Target="../media/image42.JPG"/></Relationships>
</file>

<file path=xl/drawings/_rels/drawing13.xml.rels><?xml version="1.0" encoding="UTF-8" standalone="yes"?>
<Relationships xmlns="http://schemas.openxmlformats.org/package/2006/relationships"><Relationship Id="rId3" Type="http://schemas.openxmlformats.org/officeDocument/2006/relationships/image" Target="../media/image44.JPG"/><Relationship Id="rId2" Type="http://schemas.openxmlformats.org/officeDocument/2006/relationships/image" Target="../media/image35.JPG"/><Relationship Id="rId1" Type="http://schemas.openxmlformats.org/officeDocument/2006/relationships/image" Target="../media/image43.JPG"/><Relationship Id="rId4" Type="http://schemas.openxmlformats.org/officeDocument/2006/relationships/image" Target="../media/image45.JPG"/></Relationships>
</file>

<file path=xl/drawings/_rels/drawing14.xml.rels><?xml version="1.0" encoding="UTF-8" standalone="yes"?>
<Relationships xmlns="http://schemas.openxmlformats.org/package/2006/relationships"><Relationship Id="rId3" Type="http://schemas.openxmlformats.org/officeDocument/2006/relationships/image" Target="../media/image48.JPG"/><Relationship Id="rId2" Type="http://schemas.openxmlformats.org/officeDocument/2006/relationships/image" Target="../media/image47.JPG"/><Relationship Id="rId1" Type="http://schemas.openxmlformats.org/officeDocument/2006/relationships/image" Target="../media/image46.JPG"/><Relationship Id="rId4" Type="http://schemas.openxmlformats.org/officeDocument/2006/relationships/image" Target="../media/image49.JPG"/></Relationships>
</file>

<file path=xl/drawings/_rels/drawing15.xml.rels><?xml version="1.0" encoding="UTF-8" standalone="yes"?>
<Relationships xmlns="http://schemas.openxmlformats.org/package/2006/relationships"><Relationship Id="rId2" Type="http://schemas.openxmlformats.org/officeDocument/2006/relationships/image" Target="../media/image51.JPG"/><Relationship Id="rId1" Type="http://schemas.openxmlformats.org/officeDocument/2006/relationships/image" Target="../media/image50.JPG"/></Relationships>
</file>

<file path=xl/drawings/_rels/drawing16.xml.rels><?xml version="1.0" encoding="UTF-8" standalone="yes"?>
<Relationships xmlns="http://schemas.openxmlformats.org/package/2006/relationships"><Relationship Id="rId3" Type="http://schemas.openxmlformats.org/officeDocument/2006/relationships/image" Target="../media/image54.JPG"/><Relationship Id="rId2" Type="http://schemas.openxmlformats.org/officeDocument/2006/relationships/image" Target="../media/image53.JPG"/><Relationship Id="rId1" Type="http://schemas.openxmlformats.org/officeDocument/2006/relationships/image" Target="../media/image52.JPG"/><Relationship Id="rId4" Type="http://schemas.openxmlformats.org/officeDocument/2006/relationships/image" Target="../media/image55.JPG"/></Relationships>
</file>

<file path=xl/drawings/_rels/drawing17.xml.rels><?xml version="1.0" encoding="UTF-8" standalone="yes"?>
<Relationships xmlns="http://schemas.openxmlformats.org/package/2006/relationships"><Relationship Id="rId3" Type="http://schemas.openxmlformats.org/officeDocument/2006/relationships/image" Target="../media/image58.JPG"/><Relationship Id="rId2" Type="http://schemas.openxmlformats.org/officeDocument/2006/relationships/image" Target="../media/image57.JPG"/><Relationship Id="rId1" Type="http://schemas.openxmlformats.org/officeDocument/2006/relationships/image" Target="../media/image56.JPG"/></Relationships>
</file>

<file path=xl/drawings/_rels/drawing18.xml.rels><?xml version="1.0" encoding="UTF-8" standalone="yes"?>
<Relationships xmlns="http://schemas.openxmlformats.org/package/2006/relationships"><Relationship Id="rId3" Type="http://schemas.openxmlformats.org/officeDocument/2006/relationships/image" Target="../media/image58.JPG"/><Relationship Id="rId2" Type="http://schemas.openxmlformats.org/officeDocument/2006/relationships/image" Target="../media/image60.JPG"/><Relationship Id="rId1" Type="http://schemas.openxmlformats.org/officeDocument/2006/relationships/image" Target="../media/image59.JPG"/><Relationship Id="rId4" Type="http://schemas.openxmlformats.org/officeDocument/2006/relationships/image" Target="../media/image6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s>
</file>

<file path=xl/drawings/_rels/drawing4.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JPG"/><Relationship Id="rId4" Type="http://schemas.openxmlformats.org/officeDocument/2006/relationships/image" Target="../media/image16.JPG"/></Relationships>
</file>

<file path=xl/drawings/_rels/drawing6.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 Id="rId5" Type="http://schemas.openxmlformats.org/officeDocument/2006/relationships/image" Target="../media/image21.jpeg"/><Relationship Id="rId4" Type="http://schemas.openxmlformats.org/officeDocument/2006/relationships/image" Target="../media/image2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4.JPG"/><Relationship Id="rId2" Type="http://schemas.openxmlformats.org/officeDocument/2006/relationships/image" Target="../media/image23.JPG"/><Relationship Id="rId1" Type="http://schemas.openxmlformats.org/officeDocument/2006/relationships/image" Target="../media/image22.JPG"/></Relationships>
</file>

<file path=xl/drawings/_rels/drawing8.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26.JPG"/><Relationship Id="rId1" Type="http://schemas.openxmlformats.org/officeDocument/2006/relationships/image" Target="../media/image25.JPG"/></Relationships>
</file>

<file path=xl/drawings/_rels/drawing9.xml.rels><?xml version="1.0" encoding="UTF-8" standalone="yes"?>
<Relationships xmlns="http://schemas.openxmlformats.org/package/2006/relationships"><Relationship Id="rId3" Type="http://schemas.openxmlformats.org/officeDocument/2006/relationships/image" Target="../media/image30.JPG"/><Relationship Id="rId2" Type="http://schemas.openxmlformats.org/officeDocument/2006/relationships/image" Target="../media/image29.JPG"/><Relationship Id="rId1" Type="http://schemas.openxmlformats.org/officeDocument/2006/relationships/image" Target="../media/image28.JP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142875</xdr:rowOff>
    </xdr:from>
    <xdr:to>
      <xdr:col>2</xdr:col>
      <xdr:colOff>276225</xdr:colOff>
      <xdr:row>2</xdr:row>
      <xdr:rowOff>71120</xdr:rowOff>
    </xdr:to>
    <xdr:pic>
      <xdr:nvPicPr>
        <xdr:cNvPr id="2" name="Slika 1" descr="Opis: C:\Users\Vesna\AppData\Local\Microsoft\Windows\Temporary Internet Files\Content.Outlook\KX485BIT\bercon logo 1.jpg">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srcRect/>
        <a:stretch>
          <a:fillRect/>
        </a:stretch>
      </xdr:blipFill>
      <xdr:spPr bwMode="auto">
        <a:xfrm>
          <a:off x="9525" y="142875"/>
          <a:ext cx="1466850" cy="252095"/>
        </a:xfrm>
        <a:prstGeom prst="rect">
          <a:avLst/>
        </a:prstGeom>
        <a:noFill/>
        <a:ln w="9525">
          <a:noFill/>
          <a:miter lim="800000"/>
          <a:headEnd/>
          <a:tailEnd/>
        </a:ln>
      </xdr:spPr>
    </xdr:pic>
    <xdr:clientData/>
  </xdr:twoCellAnchor>
  <xdr:twoCellAnchor editAs="oneCell">
    <xdr:from>
      <xdr:col>0</xdr:col>
      <xdr:colOff>390525</xdr:colOff>
      <xdr:row>17</xdr:row>
      <xdr:rowOff>47624</xdr:rowOff>
    </xdr:from>
    <xdr:to>
      <xdr:col>4</xdr:col>
      <xdr:colOff>561974</xdr:colOff>
      <xdr:row>29</xdr:row>
      <xdr:rowOff>33335</xdr:rowOff>
    </xdr:to>
    <xdr:pic>
      <xdr:nvPicPr>
        <xdr:cNvPr id="3" name="Slika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4105274"/>
          <a:ext cx="2571749" cy="1928811"/>
        </a:xfrm>
        <a:prstGeom prst="rect">
          <a:avLst/>
        </a:prstGeom>
      </xdr:spPr>
    </xdr:pic>
    <xdr:clientData/>
  </xdr:twoCellAnchor>
  <xdr:twoCellAnchor editAs="oneCell">
    <xdr:from>
      <xdr:col>5</xdr:col>
      <xdr:colOff>108351</xdr:colOff>
      <xdr:row>17</xdr:row>
      <xdr:rowOff>47625</xdr:rowOff>
    </xdr:from>
    <xdr:to>
      <xdr:col>9</xdr:col>
      <xdr:colOff>244075</xdr:colOff>
      <xdr:row>29</xdr:row>
      <xdr:rowOff>6543</xdr:rowOff>
    </xdr:to>
    <xdr:pic>
      <xdr:nvPicPr>
        <xdr:cNvPr id="4" name="Slika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08726" y="4105275"/>
          <a:ext cx="2536024" cy="19020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207057</xdr:colOff>
      <xdr:row>17</xdr:row>
      <xdr:rowOff>32657</xdr:rowOff>
    </xdr:from>
    <xdr:ext cx="2991756" cy="2243817"/>
    <xdr:pic>
      <xdr:nvPicPr>
        <xdr:cNvPr id="2" name="Slika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2890157"/>
          <a:ext cx="2991756" cy="2243817"/>
        </a:xfrm>
        <a:prstGeom prst="rect">
          <a:avLst/>
        </a:prstGeom>
      </xdr:spPr>
    </xdr:pic>
    <xdr:clientData/>
  </xdr:oneCellAnchor>
  <xdr:oneCellAnchor>
    <xdr:from>
      <xdr:col>5</xdr:col>
      <xdr:colOff>236377</xdr:colOff>
      <xdr:row>17</xdr:row>
      <xdr:rowOff>43040</xdr:rowOff>
    </xdr:from>
    <xdr:ext cx="2965213" cy="2223910"/>
    <xdr:pic>
      <xdr:nvPicPr>
        <xdr:cNvPr id="3" name="Slika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2502" y="2900540"/>
          <a:ext cx="2965213" cy="2223910"/>
        </a:xfrm>
        <a:prstGeom prst="rect">
          <a:avLst/>
        </a:prstGeom>
      </xdr:spPr>
    </xdr:pic>
    <xdr:clientData/>
  </xdr:oneCellAnchor>
  <xdr:oneCellAnchor>
    <xdr:from>
      <xdr:col>0</xdr:col>
      <xdr:colOff>207057</xdr:colOff>
      <xdr:row>30</xdr:row>
      <xdr:rowOff>32658</xdr:rowOff>
    </xdr:from>
    <xdr:ext cx="2955243" cy="2216432"/>
    <xdr:pic>
      <xdr:nvPicPr>
        <xdr:cNvPr id="4" name="Slika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57" y="5366658"/>
          <a:ext cx="2955243" cy="2216432"/>
        </a:xfrm>
        <a:prstGeom prst="rect">
          <a:avLst/>
        </a:prstGeom>
      </xdr:spPr>
    </xdr:pic>
    <xdr:clientData/>
  </xdr:oneCellAnchor>
  <xdr:oneCellAnchor>
    <xdr:from>
      <xdr:col>5</xdr:col>
      <xdr:colOff>236378</xdr:colOff>
      <xdr:row>30</xdr:row>
      <xdr:rowOff>43040</xdr:rowOff>
    </xdr:from>
    <xdr:ext cx="2977914" cy="2233435"/>
    <xdr:pic>
      <xdr:nvPicPr>
        <xdr:cNvPr id="5" name="Slika 4">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22503" y="5377040"/>
          <a:ext cx="2977914" cy="22334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207057</xdr:colOff>
      <xdr:row>17</xdr:row>
      <xdr:rowOff>32657</xdr:rowOff>
    </xdr:from>
    <xdr:ext cx="2991756" cy="2243817"/>
    <xdr:pic>
      <xdr:nvPicPr>
        <xdr:cNvPr id="2" name="Slika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833132"/>
          <a:ext cx="2991756" cy="2243817"/>
        </a:xfrm>
        <a:prstGeom prst="rect">
          <a:avLst/>
        </a:prstGeom>
      </xdr:spPr>
    </xdr:pic>
    <xdr:clientData/>
  </xdr:oneCellAnchor>
  <xdr:oneCellAnchor>
    <xdr:from>
      <xdr:col>5</xdr:col>
      <xdr:colOff>236377</xdr:colOff>
      <xdr:row>17</xdr:row>
      <xdr:rowOff>43040</xdr:rowOff>
    </xdr:from>
    <xdr:ext cx="2965213" cy="2223909"/>
    <xdr:pic>
      <xdr:nvPicPr>
        <xdr:cNvPr id="3" name="Slika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2502" y="3843515"/>
          <a:ext cx="2965213" cy="2223909"/>
        </a:xfrm>
        <a:prstGeom prst="rect">
          <a:avLst/>
        </a:prstGeom>
      </xdr:spPr>
    </xdr:pic>
    <xdr:clientData/>
  </xdr:oneCellAnchor>
  <xdr:oneCellAnchor>
    <xdr:from>
      <xdr:col>0</xdr:col>
      <xdr:colOff>207057</xdr:colOff>
      <xdr:row>30</xdr:row>
      <xdr:rowOff>32658</xdr:rowOff>
    </xdr:from>
    <xdr:ext cx="2955242" cy="2216432"/>
    <xdr:pic>
      <xdr:nvPicPr>
        <xdr:cNvPr id="4" name="Slika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57" y="6309633"/>
          <a:ext cx="2955242" cy="2216432"/>
        </a:xfrm>
        <a:prstGeom prst="rect">
          <a:avLst/>
        </a:prstGeom>
      </xdr:spPr>
    </xdr:pic>
    <xdr:clientData/>
  </xdr:oneCellAnchor>
  <xdr:oneCellAnchor>
    <xdr:from>
      <xdr:col>5</xdr:col>
      <xdr:colOff>236378</xdr:colOff>
      <xdr:row>30</xdr:row>
      <xdr:rowOff>43040</xdr:rowOff>
    </xdr:from>
    <xdr:ext cx="2977913" cy="2233435"/>
    <xdr:pic>
      <xdr:nvPicPr>
        <xdr:cNvPr id="5" name="Slika 4">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22503" y="6320015"/>
          <a:ext cx="2977913" cy="223343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207057</xdr:colOff>
      <xdr:row>17</xdr:row>
      <xdr:rowOff>32657</xdr:rowOff>
    </xdr:from>
    <xdr:ext cx="2991756" cy="2243817"/>
    <xdr:pic>
      <xdr:nvPicPr>
        <xdr:cNvPr id="2" name="Slika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833132"/>
          <a:ext cx="2991756" cy="2243817"/>
        </a:xfrm>
        <a:prstGeom prst="rect">
          <a:avLst/>
        </a:prstGeom>
      </xdr:spPr>
    </xdr:pic>
    <xdr:clientData/>
  </xdr:oneCellAnchor>
  <xdr:oneCellAnchor>
    <xdr:from>
      <xdr:col>5</xdr:col>
      <xdr:colOff>236377</xdr:colOff>
      <xdr:row>17</xdr:row>
      <xdr:rowOff>43040</xdr:rowOff>
    </xdr:from>
    <xdr:ext cx="2965212" cy="2223909"/>
    <xdr:pic>
      <xdr:nvPicPr>
        <xdr:cNvPr id="3" name="Slika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2502" y="3843515"/>
          <a:ext cx="2965212" cy="2223909"/>
        </a:xfrm>
        <a:prstGeom prst="rect">
          <a:avLst/>
        </a:prstGeom>
      </xdr:spPr>
    </xdr:pic>
    <xdr:clientData/>
  </xdr:oneCellAnchor>
  <xdr:oneCellAnchor>
    <xdr:from>
      <xdr:col>0</xdr:col>
      <xdr:colOff>207057</xdr:colOff>
      <xdr:row>30</xdr:row>
      <xdr:rowOff>32658</xdr:rowOff>
    </xdr:from>
    <xdr:ext cx="2955242" cy="2216431"/>
    <xdr:pic>
      <xdr:nvPicPr>
        <xdr:cNvPr id="4" name="Slika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57" y="6309633"/>
          <a:ext cx="2955242" cy="2216431"/>
        </a:xfrm>
        <a:prstGeom prst="rect">
          <a:avLst/>
        </a:prstGeom>
      </xdr:spPr>
    </xdr:pic>
    <xdr:clientData/>
  </xdr:oneCellAnchor>
  <xdr:oneCellAnchor>
    <xdr:from>
      <xdr:col>5</xdr:col>
      <xdr:colOff>236378</xdr:colOff>
      <xdr:row>30</xdr:row>
      <xdr:rowOff>43040</xdr:rowOff>
    </xdr:from>
    <xdr:ext cx="2977913" cy="2233434"/>
    <xdr:pic>
      <xdr:nvPicPr>
        <xdr:cNvPr id="5" name="Slika 4">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22503" y="6320015"/>
          <a:ext cx="2977913" cy="22334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207057</xdr:colOff>
      <xdr:row>17</xdr:row>
      <xdr:rowOff>32657</xdr:rowOff>
    </xdr:from>
    <xdr:ext cx="2991756" cy="2243817"/>
    <xdr:pic>
      <xdr:nvPicPr>
        <xdr:cNvPr id="2" name="Slika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833132"/>
          <a:ext cx="2991756" cy="2243817"/>
        </a:xfrm>
        <a:prstGeom prst="rect">
          <a:avLst/>
        </a:prstGeom>
      </xdr:spPr>
    </xdr:pic>
    <xdr:clientData/>
  </xdr:oneCellAnchor>
  <xdr:oneCellAnchor>
    <xdr:from>
      <xdr:col>5</xdr:col>
      <xdr:colOff>236377</xdr:colOff>
      <xdr:row>17</xdr:row>
      <xdr:rowOff>43040</xdr:rowOff>
    </xdr:from>
    <xdr:ext cx="2965212" cy="2223909"/>
    <xdr:pic>
      <xdr:nvPicPr>
        <xdr:cNvPr id="3" name="Slika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2502" y="3843515"/>
          <a:ext cx="2965212" cy="2223909"/>
        </a:xfrm>
        <a:prstGeom prst="rect">
          <a:avLst/>
        </a:prstGeom>
      </xdr:spPr>
    </xdr:pic>
    <xdr:clientData/>
  </xdr:oneCellAnchor>
  <xdr:oneCellAnchor>
    <xdr:from>
      <xdr:col>0</xdr:col>
      <xdr:colOff>207057</xdr:colOff>
      <xdr:row>30</xdr:row>
      <xdr:rowOff>32658</xdr:rowOff>
    </xdr:from>
    <xdr:ext cx="2955241" cy="2216431"/>
    <xdr:pic>
      <xdr:nvPicPr>
        <xdr:cNvPr id="4" name="Slika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57" y="6309633"/>
          <a:ext cx="2955241" cy="2216431"/>
        </a:xfrm>
        <a:prstGeom prst="rect">
          <a:avLst/>
        </a:prstGeom>
      </xdr:spPr>
    </xdr:pic>
    <xdr:clientData/>
  </xdr:oneCellAnchor>
  <xdr:oneCellAnchor>
    <xdr:from>
      <xdr:col>5</xdr:col>
      <xdr:colOff>236378</xdr:colOff>
      <xdr:row>30</xdr:row>
      <xdr:rowOff>43040</xdr:rowOff>
    </xdr:from>
    <xdr:ext cx="2977912" cy="2233434"/>
    <xdr:pic>
      <xdr:nvPicPr>
        <xdr:cNvPr id="5" name="Slika 4">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22503" y="6320015"/>
          <a:ext cx="2977912" cy="2233434"/>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207057</xdr:colOff>
      <xdr:row>17</xdr:row>
      <xdr:rowOff>32657</xdr:rowOff>
    </xdr:from>
    <xdr:ext cx="2991756" cy="2243817"/>
    <xdr:pic>
      <xdr:nvPicPr>
        <xdr:cNvPr id="2" name="Slika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833132"/>
          <a:ext cx="2991756" cy="2243817"/>
        </a:xfrm>
        <a:prstGeom prst="rect">
          <a:avLst/>
        </a:prstGeom>
      </xdr:spPr>
    </xdr:pic>
    <xdr:clientData/>
  </xdr:oneCellAnchor>
  <xdr:oneCellAnchor>
    <xdr:from>
      <xdr:col>5</xdr:col>
      <xdr:colOff>236377</xdr:colOff>
      <xdr:row>17</xdr:row>
      <xdr:rowOff>43040</xdr:rowOff>
    </xdr:from>
    <xdr:ext cx="2965212" cy="2223909"/>
    <xdr:pic>
      <xdr:nvPicPr>
        <xdr:cNvPr id="3" name="Slika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2502" y="3843515"/>
          <a:ext cx="2965212" cy="2223909"/>
        </a:xfrm>
        <a:prstGeom prst="rect">
          <a:avLst/>
        </a:prstGeom>
      </xdr:spPr>
    </xdr:pic>
    <xdr:clientData/>
  </xdr:oneCellAnchor>
  <xdr:oneCellAnchor>
    <xdr:from>
      <xdr:col>0</xdr:col>
      <xdr:colOff>197532</xdr:colOff>
      <xdr:row>30</xdr:row>
      <xdr:rowOff>61233</xdr:rowOff>
    </xdr:from>
    <xdr:ext cx="2955241" cy="2216430"/>
    <xdr:pic>
      <xdr:nvPicPr>
        <xdr:cNvPr id="4" name="Slika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532" y="6338208"/>
          <a:ext cx="2955241" cy="2216430"/>
        </a:xfrm>
        <a:prstGeom prst="rect">
          <a:avLst/>
        </a:prstGeom>
      </xdr:spPr>
    </xdr:pic>
    <xdr:clientData/>
  </xdr:oneCellAnchor>
  <xdr:oneCellAnchor>
    <xdr:from>
      <xdr:col>5</xdr:col>
      <xdr:colOff>236378</xdr:colOff>
      <xdr:row>30</xdr:row>
      <xdr:rowOff>43040</xdr:rowOff>
    </xdr:from>
    <xdr:ext cx="2977912" cy="2233434"/>
    <xdr:pic>
      <xdr:nvPicPr>
        <xdr:cNvPr id="5" name="Slika 4">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22503" y="6320015"/>
          <a:ext cx="2977912" cy="2233434"/>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207057</xdr:colOff>
      <xdr:row>17</xdr:row>
      <xdr:rowOff>32658</xdr:rowOff>
    </xdr:from>
    <xdr:ext cx="2763155" cy="2072366"/>
    <xdr:pic>
      <xdr:nvPicPr>
        <xdr:cNvPr id="2" name="Slika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747408"/>
          <a:ext cx="2763155" cy="2072366"/>
        </a:xfrm>
        <a:prstGeom prst="rect">
          <a:avLst/>
        </a:prstGeom>
      </xdr:spPr>
    </xdr:pic>
    <xdr:clientData/>
  </xdr:oneCellAnchor>
  <xdr:oneCellAnchor>
    <xdr:from>
      <xdr:col>5</xdr:col>
      <xdr:colOff>284003</xdr:colOff>
      <xdr:row>17</xdr:row>
      <xdr:rowOff>23989</xdr:rowOff>
    </xdr:from>
    <xdr:ext cx="2774714" cy="2081035"/>
    <xdr:pic>
      <xdr:nvPicPr>
        <xdr:cNvPr id="3" name="Slika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0128" y="3738739"/>
          <a:ext cx="2774714" cy="208103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207057</xdr:colOff>
      <xdr:row>17</xdr:row>
      <xdr:rowOff>32657</xdr:rowOff>
    </xdr:from>
    <xdr:ext cx="2991756" cy="2243817"/>
    <xdr:pic>
      <xdr:nvPicPr>
        <xdr:cNvPr id="2" name="Slika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833132"/>
          <a:ext cx="2991756" cy="2243817"/>
        </a:xfrm>
        <a:prstGeom prst="rect">
          <a:avLst/>
        </a:prstGeom>
      </xdr:spPr>
    </xdr:pic>
    <xdr:clientData/>
  </xdr:oneCellAnchor>
  <xdr:oneCellAnchor>
    <xdr:from>
      <xdr:col>5</xdr:col>
      <xdr:colOff>236377</xdr:colOff>
      <xdr:row>17</xdr:row>
      <xdr:rowOff>43040</xdr:rowOff>
    </xdr:from>
    <xdr:ext cx="2965212" cy="2223909"/>
    <xdr:pic>
      <xdr:nvPicPr>
        <xdr:cNvPr id="3" name="Slika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2502" y="3843515"/>
          <a:ext cx="2965212" cy="2223909"/>
        </a:xfrm>
        <a:prstGeom prst="rect">
          <a:avLst/>
        </a:prstGeom>
      </xdr:spPr>
    </xdr:pic>
    <xdr:clientData/>
  </xdr:oneCellAnchor>
  <xdr:oneCellAnchor>
    <xdr:from>
      <xdr:col>0</xdr:col>
      <xdr:colOff>207057</xdr:colOff>
      <xdr:row>30</xdr:row>
      <xdr:rowOff>32658</xdr:rowOff>
    </xdr:from>
    <xdr:ext cx="2955240" cy="2216430"/>
    <xdr:pic>
      <xdr:nvPicPr>
        <xdr:cNvPr id="4" name="Slika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57" y="6309633"/>
          <a:ext cx="2955240" cy="2216430"/>
        </a:xfrm>
        <a:prstGeom prst="rect">
          <a:avLst/>
        </a:prstGeom>
      </xdr:spPr>
    </xdr:pic>
    <xdr:clientData/>
  </xdr:oneCellAnchor>
  <xdr:oneCellAnchor>
    <xdr:from>
      <xdr:col>5</xdr:col>
      <xdr:colOff>236378</xdr:colOff>
      <xdr:row>30</xdr:row>
      <xdr:rowOff>43040</xdr:rowOff>
    </xdr:from>
    <xdr:ext cx="2977912" cy="2233434"/>
    <xdr:pic>
      <xdr:nvPicPr>
        <xdr:cNvPr id="5" name="Slika 4">
          <a:extLst>
            <a:ext uri="{FF2B5EF4-FFF2-40B4-BE49-F238E27FC236}">
              <a16:creationId xmlns:a16="http://schemas.microsoft.com/office/drawing/2014/main" xmlns="" id="{00000000-0008-0000-1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22503" y="6320015"/>
          <a:ext cx="2977912" cy="2233434"/>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207057</xdr:colOff>
      <xdr:row>15</xdr:row>
      <xdr:rowOff>32658</xdr:rowOff>
    </xdr:from>
    <xdr:ext cx="2763155" cy="2072366"/>
    <xdr:pic>
      <xdr:nvPicPr>
        <xdr:cNvPr id="8" name="Slika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747408"/>
          <a:ext cx="2763155" cy="2072366"/>
        </a:xfrm>
        <a:prstGeom prst="rect">
          <a:avLst/>
        </a:prstGeom>
      </xdr:spPr>
    </xdr:pic>
    <xdr:clientData/>
  </xdr:oneCellAnchor>
  <xdr:oneCellAnchor>
    <xdr:from>
      <xdr:col>5</xdr:col>
      <xdr:colOff>284003</xdr:colOff>
      <xdr:row>15</xdr:row>
      <xdr:rowOff>23989</xdr:rowOff>
    </xdr:from>
    <xdr:ext cx="2774714" cy="2081035"/>
    <xdr:pic>
      <xdr:nvPicPr>
        <xdr:cNvPr id="9" name="Slika 8">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0128" y="3738739"/>
          <a:ext cx="2774714" cy="2081035"/>
        </a:xfrm>
        <a:prstGeom prst="rect">
          <a:avLst/>
        </a:prstGeom>
      </xdr:spPr>
    </xdr:pic>
    <xdr:clientData/>
  </xdr:oneCellAnchor>
  <xdr:oneCellAnchor>
    <xdr:from>
      <xdr:col>3</xdr:col>
      <xdr:colOff>7032</xdr:colOff>
      <xdr:row>28</xdr:row>
      <xdr:rowOff>4083</xdr:rowOff>
    </xdr:from>
    <xdr:ext cx="2801256" cy="2100942"/>
    <xdr:pic>
      <xdr:nvPicPr>
        <xdr:cNvPr id="12" name="Slika 11">
          <a:extLst>
            <a:ext uri="{FF2B5EF4-FFF2-40B4-BE49-F238E27FC236}">
              <a16:creationId xmlns:a16="http://schemas.microsoft.com/office/drawing/2014/main" xmlns="" id="{00000000-0008-0000-11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8707" y="6195333"/>
          <a:ext cx="2801256" cy="2100942"/>
        </a:xfrm>
        <a:prstGeom prst="rect">
          <a:avLst/>
        </a:prstGeom>
      </xdr:spPr>
    </xdr:pic>
    <xdr:clientData/>
  </xdr:oneCellAnchor>
  <xdr:oneCellAnchor>
    <xdr:from>
      <xdr:col>3</xdr:col>
      <xdr:colOff>159432</xdr:colOff>
      <xdr:row>28</xdr:row>
      <xdr:rowOff>156483</xdr:rowOff>
    </xdr:from>
    <xdr:ext cx="2801256" cy="2100942"/>
    <xdr:pic>
      <xdr:nvPicPr>
        <xdr:cNvPr id="5" name="Slika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31107" y="6347733"/>
          <a:ext cx="2801256" cy="210094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207057</xdr:colOff>
      <xdr:row>15</xdr:row>
      <xdr:rowOff>32658</xdr:rowOff>
    </xdr:from>
    <xdr:ext cx="2763154" cy="2072366"/>
    <xdr:pic>
      <xdr:nvPicPr>
        <xdr:cNvPr id="2" name="Slika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747408"/>
          <a:ext cx="2763154" cy="2072366"/>
        </a:xfrm>
        <a:prstGeom prst="rect">
          <a:avLst/>
        </a:prstGeom>
      </xdr:spPr>
    </xdr:pic>
    <xdr:clientData/>
  </xdr:oneCellAnchor>
  <xdr:oneCellAnchor>
    <xdr:from>
      <xdr:col>5</xdr:col>
      <xdr:colOff>284003</xdr:colOff>
      <xdr:row>15</xdr:row>
      <xdr:rowOff>23989</xdr:rowOff>
    </xdr:from>
    <xdr:ext cx="2774713" cy="2081035"/>
    <xdr:pic>
      <xdr:nvPicPr>
        <xdr:cNvPr id="3" name="Slika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0128" y="3738739"/>
          <a:ext cx="2774713" cy="2081035"/>
        </a:xfrm>
        <a:prstGeom prst="rect">
          <a:avLst/>
        </a:prstGeom>
      </xdr:spPr>
    </xdr:pic>
    <xdr:clientData/>
  </xdr:oneCellAnchor>
  <xdr:oneCellAnchor>
    <xdr:from>
      <xdr:col>3</xdr:col>
      <xdr:colOff>7032</xdr:colOff>
      <xdr:row>28</xdr:row>
      <xdr:rowOff>4083</xdr:rowOff>
    </xdr:from>
    <xdr:ext cx="2801256" cy="2100942"/>
    <xdr:pic>
      <xdr:nvPicPr>
        <xdr:cNvPr id="4" name="Slika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8707" y="6195333"/>
          <a:ext cx="2801256" cy="2100942"/>
        </a:xfrm>
        <a:prstGeom prst="rect">
          <a:avLst/>
        </a:prstGeom>
      </xdr:spPr>
    </xdr:pic>
    <xdr:clientData/>
  </xdr:oneCellAnchor>
  <xdr:oneCellAnchor>
    <xdr:from>
      <xdr:col>3</xdr:col>
      <xdr:colOff>159432</xdr:colOff>
      <xdr:row>28</xdr:row>
      <xdr:rowOff>156483</xdr:rowOff>
    </xdr:from>
    <xdr:ext cx="2801256" cy="2100942"/>
    <xdr:pic>
      <xdr:nvPicPr>
        <xdr:cNvPr id="5" name="Slika 4">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31107" y="6347733"/>
          <a:ext cx="2801256" cy="21009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207057</xdr:colOff>
      <xdr:row>16</xdr:row>
      <xdr:rowOff>32658</xdr:rowOff>
    </xdr:from>
    <xdr:ext cx="2498042" cy="1873532"/>
    <xdr:pic>
      <xdr:nvPicPr>
        <xdr:cNvPr id="2" name="Slika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057" y="3747408"/>
          <a:ext cx="2498042" cy="1873532"/>
        </a:xfrm>
        <a:prstGeom prst="rect">
          <a:avLst/>
        </a:prstGeom>
      </xdr:spPr>
    </xdr:pic>
    <xdr:clientData/>
  </xdr:oneCellAnchor>
  <xdr:oneCellAnchor>
    <xdr:from>
      <xdr:col>5</xdr:col>
      <xdr:colOff>284003</xdr:colOff>
      <xdr:row>16</xdr:row>
      <xdr:rowOff>23989</xdr:rowOff>
    </xdr:from>
    <xdr:ext cx="2495312" cy="1871484"/>
    <xdr:pic>
      <xdr:nvPicPr>
        <xdr:cNvPr id="3" name="Slika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0128" y="3738739"/>
          <a:ext cx="2495312" cy="1871484"/>
        </a:xfrm>
        <a:prstGeom prst="rect">
          <a:avLst/>
        </a:prstGeom>
      </xdr:spPr>
    </xdr:pic>
    <xdr:clientData/>
  </xdr:oneCellAnchor>
  <xdr:oneCellAnchor>
    <xdr:from>
      <xdr:col>3</xdr:col>
      <xdr:colOff>7032</xdr:colOff>
      <xdr:row>29</xdr:row>
      <xdr:rowOff>4082</xdr:rowOff>
    </xdr:from>
    <xdr:ext cx="2788556" cy="2091417"/>
    <xdr:pic>
      <xdr:nvPicPr>
        <xdr:cNvPr id="6" name="Slika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8707" y="7909832"/>
          <a:ext cx="2788556" cy="209141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207057</xdr:colOff>
      <xdr:row>15</xdr:row>
      <xdr:rowOff>32658</xdr:rowOff>
    </xdr:from>
    <xdr:ext cx="2763154" cy="2072365"/>
    <xdr:pic>
      <xdr:nvPicPr>
        <xdr:cNvPr id="2" name="Slika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747408"/>
          <a:ext cx="2763154" cy="2072365"/>
        </a:xfrm>
        <a:prstGeom prst="rect">
          <a:avLst/>
        </a:prstGeom>
      </xdr:spPr>
    </xdr:pic>
    <xdr:clientData/>
  </xdr:oneCellAnchor>
  <xdr:oneCellAnchor>
    <xdr:from>
      <xdr:col>5</xdr:col>
      <xdr:colOff>284003</xdr:colOff>
      <xdr:row>15</xdr:row>
      <xdr:rowOff>23989</xdr:rowOff>
    </xdr:from>
    <xdr:ext cx="2774713" cy="2081034"/>
    <xdr:pic>
      <xdr:nvPicPr>
        <xdr:cNvPr id="3" name="Slika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0128" y="3738739"/>
          <a:ext cx="2774713" cy="2081034"/>
        </a:xfrm>
        <a:prstGeom prst="rect">
          <a:avLst/>
        </a:prstGeom>
      </xdr:spPr>
    </xdr:pic>
    <xdr:clientData/>
  </xdr:oneCellAnchor>
  <xdr:oneCellAnchor>
    <xdr:from>
      <xdr:col>3</xdr:col>
      <xdr:colOff>7032</xdr:colOff>
      <xdr:row>28</xdr:row>
      <xdr:rowOff>4083</xdr:rowOff>
    </xdr:from>
    <xdr:ext cx="2801256" cy="2100942"/>
    <xdr:pic>
      <xdr:nvPicPr>
        <xdr:cNvPr id="4" name="Slika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8707" y="6195333"/>
          <a:ext cx="2801256" cy="210094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207057</xdr:colOff>
      <xdr:row>15</xdr:row>
      <xdr:rowOff>32658</xdr:rowOff>
    </xdr:from>
    <xdr:ext cx="2763155" cy="2072366"/>
    <xdr:pic>
      <xdr:nvPicPr>
        <xdr:cNvPr id="2" name="Slika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747408"/>
          <a:ext cx="2763155" cy="2072366"/>
        </a:xfrm>
        <a:prstGeom prst="rect">
          <a:avLst/>
        </a:prstGeom>
      </xdr:spPr>
    </xdr:pic>
    <xdr:clientData/>
  </xdr:oneCellAnchor>
  <xdr:oneCellAnchor>
    <xdr:from>
      <xdr:col>5</xdr:col>
      <xdr:colOff>284003</xdr:colOff>
      <xdr:row>15</xdr:row>
      <xdr:rowOff>23989</xdr:rowOff>
    </xdr:from>
    <xdr:ext cx="2774714" cy="2081035"/>
    <xdr:pic>
      <xdr:nvPicPr>
        <xdr:cNvPr id="3" name="Slika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0128" y="3738739"/>
          <a:ext cx="2774714" cy="2081035"/>
        </a:xfrm>
        <a:prstGeom prst="rect">
          <a:avLst/>
        </a:prstGeom>
      </xdr:spPr>
    </xdr:pic>
    <xdr:clientData/>
  </xdr:oneCellAnchor>
  <xdr:oneCellAnchor>
    <xdr:from>
      <xdr:col>3</xdr:col>
      <xdr:colOff>7032</xdr:colOff>
      <xdr:row>28</xdr:row>
      <xdr:rowOff>4083</xdr:rowOff>
    </xdr:from>
    <xdr:ext cx="2801256" cy="2100942"/>
    <xdr:pic>
      <xdr:nvPicPr>
        <xdr:cNvPr id="4" name="Slika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8707" y="6195333"/>
          <a:ext cx="2801256" cy="210094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207057</xdr:colOff>
      <xdr:row>17</xdr:row>
      <xdr:rowOff>32657</xdr:rowOff>
    </xdr:from>
    <xdr:ext cx="2991756" cy="2243817"/>
    <xdr:pic>
      <xdr:nvPicPr>
        <xdr:cNvPr id="2" name="Slika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833132"/>
          <a:ext cx="2991756" cy="2243817"/>
        </a:xfrm>
        <a:prstGeom prst="rect">
          <a:avLst/>
        </a:prstGeom>
      </xdr:spPr>
    </xdr:pic>
    <xdr:clientData/>
  </xdr:oneCellAnchor>
  <xdr:oneCellAnchor>
    <xdr:from>
      <xdr:col>5</xdr:col>
      <xdr:colOff>236377</xdr:colOff>
      <xdr:row>17</xdr:row>
      <xdr:rowOff>43040</xdr:rowOff>
    </xdr:from>
    <xdr:ext cx="2965213" cy="2223909"/>
    <xdr:pic>
      <xdr:nvPicPr>
        <xdr:cNvPr id="3" name="Slika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2502" y="3843515"/>
          <a:ext cx="2965213" cy="2223909"/>
        </a:xfrm>
        <a:prstGeom prst="rect">
          <a:avLst/>
        </a:prstGeom>
      </xdr:spPr>
    </xdr:pic>
    <xdr:clientData/>
  </xdr:oneCellAnchor>
  <xdr:oneCellAnchor>
    <xdr:from>
      <xdr:col>0</xdr:col>
      <xdr:colOff>207057</xdr:colOff>
      <xdr:row>30</xdr:row>
      <xdr:rowOff>32658</xdr:rowOff>
    </xdr:from>
    <xdr:ext cx="2955242" cy="2216432"/>
    <xdr:pic>
      <xdr:nvPicPr>
        <xdr:cNvPr id="4" name="Slika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057" y="6309633"/>
          <a:ext cx="2955242" cy="2216432"/>
        </a:xfrm>
        <a:prstGeom prst="rect">
          <a:avLst/>
        </a:prstGeom>
      </xdr:spPr>
    </xdr:pic>
    <xdr:clientData/>
  </xdr:oneCellAnchor>
  <xdr:oneCellAnchor>
    <xdr:from>
      <xdr:col>5</xdr:col>
      <xdr:colOff>236378</xdr:colOff>
      <xdr:row>30</xdr:row>
      <xdr:rowOff>43040</xdr:rowOff>
    </xdr:from>
    <xdr:ext cx="2977913" cy="2233435"/>
    <xdr:pic>
      <xdr:nvPicPr>
        <xdr:cNvPr id="5" name="Slika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22503" y="6320015"/>
          <a:ext cx="2977913" cy="22334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207057</xdr:colOff>
      <xdr:row>15</xdr:row>
      <xdr:rowOff>32658</xdr:rowOff>
    </xdr:from>
    <xdr:ext cx="2498043" cy="1873532"/>
    <xdr:pic>
      <xdr:nvPicPr>
        <xdr:cNvPr id="2" name="Slika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057" y="2890158"/>
          <a:ext cx="2498043" cy="1873532"/>
        </a:xfrm>
        <a:prstGeom prst="rect">
          <a:avLst/>
        </a:prstGeom>
      </xdr:spPr>
    </xdr:pic>
    <xdr:clientData/>
  </xdr:oneCellAnchor>
  <xdr:oneCellAnchor>
    <xdr:from>
      <xdr:col>5</xdr:col>
      <xdr:colOff>284003</xdr:colOff>
      <xdr:row>15</xdr:row>
      <xdr:rowOff>23989</xdr:rowOff>
    </xdr:from>
    <xdr:ext cx="2495313" cy="1871484"/>
    <xdr:pic>
      <xdr:nvPicPr>
        <xdr:cNvPr id="3" name="Slika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0128" y="2881489"/>
          <a:ext cx="2495313" cy="1871484"/>
        </a:xfrm>
        <a:prstGeom prst="rect">
          <a:avLst/>
        </a:prstGeom>
      </xdr:spPr>
    </xdr:pic>
    <xdr:clientData/>
  </xdr:oneCellAnchor>
  <xdr:oneCellAnchor>
    <xdr:from>
      <xdr:col>0</xdr:col>
      <xdr:colOff>206459</xdr:colOff>
      <xdr:row>26</xdr:row>
      <xdr:rowOff>32658</xdr:rowOff>
    </xdr:from>
    <xdr:ext cx="2501732" cy="1876299"/>
    <xdr:pic>
      <xdr:nvPicPr>
        <xdr:cNvPr id="4" name="Slika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459" y="5176158"/>
          <a:ext cx="2501732" cy="1876299"/>
        </a:xfrm>
        <a:prstGeom prst="rect">
          <a:avLst/>
        </a:prstGeom>
      </xdr:spPr>
    </xdr:pic>
    <xdr:clientData/>
  </xdr:oneCellAnchor>
  <xdr:oneCellAnchor>
    <xdr:from>
      <xdr:col>5</xdr:col>
      <xdr:colOff>236379</xdr:colOff>
      <xdr:row>26</xdr:row>
      <xdr:rowOff>42329</xdr:rowOff>
    </xdr:from>
    <xdr:ext cx="2461597" cy="1846197"/>
    <xdr:pic>
      <xdr:nvPicPr>
        <xdr:cNvPr id="5" name="Slika 4">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2504" y="5185829"/>
          <a:ext cx="2461597" cy="1846197"/>
        </a:xfrm>
        <a:prstGeom prst="rect">
          <a:avLst/>
        </a:prstGeom>
      </xdr:spPr>
    </xdr:pic>
    <xdr:clientData/>
  </xdr:oneCellAnchor>
  <xdr:oneCellAnchor>
    <xdr:from>
      <xdr:col>3</xdr:col>
      <xdr:colOff>159433</xdr:colOff>
      <xdr:row>37</xdr:row>
      <xdr:rowOff>23133</xdr:rowOff>
    </xdr:from>
    <xdr:ext cx="2699656" cy="2024742"/>
    <xdr:pic>
      <xdr:nvPicPr>
        <xdr:cNvPr id="6" name="Slika 5">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31108" y="7576458"/>
          <a:ext cx="2699656" cy="202474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207057</xdr:colOff>
      <xdr:row>15</xdr:row>
      <xdr:rowOff>32658</xdr:rowOff>
    </xdr:from>
    <xdr:ext cx="2763155" cy="2072366"/>
    <xdr:pic>
      <xdr:nvPicPr>
        <xdr:cNvPr id="2" name="Slika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747408"/>
          <a:ext cx="2763155" cy="2072366"/>
        </a:xfrm>
        <a:prstGeom prst="rect">
          <a:avLst/>
        </a:prstGeom>
      </xdr:spPr>
    </xdr:pic>
    <xdr:clientData/>
  </xdr:oneCellAnchor>
  <xdr:oneCellAnchor>
    <xdr:from>
      <xdr:col>5</xdr:col>
      <xdr:colOff>284003</xdr:colOff>
      <xdr:row>15</xdr:row>
      <xdr:rowOff>23989</xdr:rowOff>
    </xdr:from>
    <xdr:ext cx="2774714" cy="2081035"/>
    <xdr:pic>
      <xdr:nvPicPr>
        <xdr:cNvPr id="3" name="Slika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0128" y="3738739"/>
          <a:ext cx="2774714" cy="2081035"/>
        </a:xfrm>
        <a:prstGeom prst="rect">
          <a:avLst/>
        </a:prstGeom>
      </xdr:spPr>
    </xdr:pic>
    <xdr:clientData/>
  </xdr:oneCellAnchor>
  <xdr:oneCellAnchor>
    <xdr:from>
      <xdr:col>3</xdr:col>
      <xdr:colOff>7032</xdr:colOff>
      <xdr:row>28</xdr:row>
      <xdr:rowOff>4083</xdr:rowOff>
    </xdr:from>
    <xdr:ext cx="2801256" cy="2100942"/>
    <xdr:pic>
      <xdr:nvPicPr>
        <xdr:cNvPr id="4" name="Slika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8707" y="6195333"/>
          <a:ext cx="2801256" cy="210094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207057</xdr:colOff>
      <xdr:row>15</xdr:row>
      <xdr:rowOff>32658</xdr:rowOff>
    </xdr:from>
    <xdr:ext cx="2763154" cy="2072366"/>
    <xdr:pic>
      <xdr:nvPicPr>
        <xdr:cNvPr id="2" name="Slika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747408"/>
          <a:ext cx="2763154" cy="2072366"/>
        </a:xfrm>
        <a:prstGeom prst="rect">
          <a:avLst/>
        </a:prstGeom>
      </xdr:spPr>
    </xdr:pic>
    <xdr:clientData/>
  </xdr:oneCellAnchor>
  <xdr:oneCellAnchor>
    <xdr:from>
      <xdr:col>5</xdr:col>
      <xdr:colOff>284003</xdr:colOff>
      <xdr:row>15</xdr:row>
      <xdr:rowOff>23989</xdr:rowOff>
    </xdr:from>
    <xdr:ext cx="2774713" cy="2081035"/>
    <xdr:pic>
      <xdr:nvPicPr>
        <xdr:cNvPr id="3" name="Slika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0128" y="3738739"/>
          <a:ext cx="2774713" cy="2081035"/>
        </a:xfrm>
        <a:prstGeom prst="rect">
          <a:avLst/>
        </a:prstGeom>
      </xdr:spPr>
    </xdr:pic>
    <xdr:clientData/>
  </xdr:oneCellAnchor>
  <xdr:oneCellAnchor>
    <xdr:from>
      <xdr:col>3</xdr:col>
      <xdr:colOff>7032</xdr:colOff>
      <xdr:row>28</xdr:row>
      <xdr:rowOff>4083</xdr:rowOff>
    </xdr:from>
    <xdr:ext cx="2801256" cy="2100942"/>
    <xdr:pic>
      <xdr:nvPicPr>
        <xdr:cNvPr id="4" name="Slika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8707" y="6195333"/>
          <a:ext cx="2801256" cy="210094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207057</xdr:colOff>
      <xdr:row>15</xdr:row>
      <xdr:rowOff>32658</xdr:rowOff>
    </xdr:from>
    <xdr:ext cx="2763154" cy="2072365"/>
    <xdr:pic>
      <xdr:nvPicPr>
        <xdr:cNvPr id="2" name="Slika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57" y="3747408"/>
          <a:ext cx="2763154" cy="2072365"/>
        </a:xfrm>
        <a:prstGeom prst="rect">
          <a:avLst/>
        </a:prstGeom>
      </xdr:spPr>
    </xdr:pic>
    <xdr:clientData/>
  </xdr:oneCellAnchor>
  <xdr:oneCellAnchor>
    <xdr:from>
      <xdr:col>5</xdr:col>
      <xdr:colOff>284003</xdr:colOff>
      <xdr:row>15</xdr:row>
      <xdr:rowOff>23989</xdr:rowOff>
    </xdr:from>
    <xdr:ext cx="2774713" cy="2081034"/>
    <xdr:pic>
      <xdr:nvPicPr>
        <xdr:cNvPr id="3" name="Slika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0128" y="3738739"/>
          <a:ext cx="2774713" cy="2081034"/>
        </a:xfrm>
        <a:prstGeom prst="rect">
          <a:avLst/>
        </a:prstGeom>
      </xdr:spPr>
    </xdr:pic>
    <xdr:clientData/>
  </xdr:oneCellAnchor>
  <xdr:oneCellAnchor>
    <xdr:from>
      <xdr:col>3</xdr:col>
      <xdr:colOff>7032</xdr:colOff>
      <xdr:row>28</xdr:row>
      <xdr:rowOff>4083</xdr:rowOff>
    </xdr:from>
    <xdr:ext cx="2801256" cy="2100942"/>
    <xdr:pic>
      <xdr:nvPicPr>
        <xdr:cNvPr id="4" name="Slika 3">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8707" y="6195333"/>
          <a:ext cx="2801256" cy="2100942"/>
        </a:xfrm>
        <a:prstGeom prst="rect">
          <a:avLst/>
        </a:prstGeom>
      </xdr:spPr>
    </xdr:pic>
    <xdr:clientData/>
  </xdr:one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43"/>
  <sheetViews>
    <sheetView view="pageLayout" topLeftCell="A34" zoomScaleNormal="100" workbookViewId="0">
      <selection activeCell="D42" sqref="D42"/>
    </sheetView>
  </sheetViews>
  <sheetFormatPr defaultRowHeight="12.75" x14ac:dyDescent="0.2"/>
  <sheetData>
    <row r="3" spans="1:10" ht="6" customHeight="1" x14ac:dyDescent="0.2"/>
    <row r="4" spans="1:10" x14ac:dyDescent="0.2">
      <c r="A4" t="s">
        <v>0</v>
      </c>
    </row>
    <row r="5" spans="1:10" x14ac:dyDescent="0.2">
      <c r="A5" t="s">
        <v>1</v>
      </c>
    </row>
    <row r="6" spans="1:10" ht="18" customHeight="1" x14ac:dyDescent="0.2">
      <c r="A6" s="4"/>
      <c r="B6" s="4"/>
      <c r="C6" s="4"/>
      <c r="D6" s="4"/>
      <c r="E6" s="4"/>
      <c r="F6" s="36" t="s">
        <v>2</v>
      </c>
      <c r="G6" s="36"/>
      <c r="H6" s="4"/>
      <c r="I6" s="4"/>
      <c r="J6" s="4"/>
    </row>
    <row r="7" spans="1:10" ht="8.25" customHeight="1" x14ac:dyDescent="0.2">
      <c r="A7" s="4"/>
      <c r="B7" s="4"/>
      <c r="C7" s="4"/>
      <c r="D7" s="4"/>
      <c r="E7" s="4"/>
      <c r="F7" s="4"/>
      <c r="G7" s="4"/>
      <c r="H7" s="4"/>
      <c r="I7" s="4"/>
      <c r="J7" s="4"/>
    </row>
    <row r="8" spans="1:10" ht="17.25" x14ac:dyDescent="0.2">
      <c r="A8" s="4"/>
      <c r="B8" s="4"/>
      <c r="C8" s="4"/>
      <c r="D8" s="4"/>
      <c r="E8" s="4"/>
      <c r="F8" s="37" t="s">
        <v>24</v>
      </c>
      <c r="G8" s="37"/>
      <c r="H8" s="37"/>
      <c r="I8" s="37"/>
      <c r="J8" s="37"/>
    </row>
    <row r="9" spans="1:10" ht="17.25" customHeight="1" x14ac:dyDescent="0.2">
      <c r="A9" s="4"/>
      <c r="B9" s="4"/>
      <c r="C9" s="4"/>
      <c r="D9" s="4"/>
      <c r="E9" s="5"/>
      <c r="F9" s="38" t="s">
        <v>25</v>
      </c>
      <c r="G9" s="38"/>
      <c r="H9" s="5"/>
      <c r="I9" s="4"/>
      <c r="J9" s="4"/>
    </row>
    <row r="10" spans="1:10" ht="17.25" customHeight="1" x14ac:dyDescent="0.2">
      <c r="A10" s="4"/>
      <c r="B10" s="4"/>
      <c r="C10" s="4"/>
      <c r="D10" s="4"/>
      <c r="E10" s="5"/>
      <c r="F10" s="38" t="s">
        <v>26</v>
      </c>
      <c r="G10" s="38"/>
      <c r="H10" s="38"/>
      <c r="I10" s="4"/>
      <c r="J10" s="4"/>
    </row>
    <row r="11" spans="1:10" ht="17.25" customHeight="1" x14ac:dyDescent="0.2">
      <c r="A11" s="4"/>
      <c r="B11" s="4"/>
      <c r="C11" s="4"/>
      <c r="D11" s="4"/>
      <c r="E11" s="5"/>
      <c r="F11" s="38" t="s">
        <v>27</v>
      </c>
      <c r="G11" s="38"/>
      <c r="H11" s="38"/>
      <c r="I11" s="4"/>
      <c r="J11" s="4"/>
    </row>
    <row r="12" spans="1:10" x14ac:dyDescent="0.2">
      <c r="A12" s="4"/>
      <c r="B12" s="4"/>
      <c r="C12" s="4"/>
      <c r="D12" s="4"/>
      <c r="E12" s="4"/>
      <c r="F12" s="4"/>
      <c r="G12" s="4"/>
      <c r="H12" s="4"/>
      <c r="I12" s="4"/>
      <c r="J12" s="4"/>
    </row>
    <row r="13" spans="1:10" ht="42.75" customHeight="1" x14ac:dyDescent="0.2">
      <c r="A13" s="42" t="s">
        <v>238</v>
      </c>
      <c r="B13" s="43"/>
      <c r="C13" s="43"/>
      <c r="D13" s="43"/>
      <c r="E13" s="43"/>
      <c r="F13" s="43"/>
      <c r="G13" s="43"/>
      <c r="H13" s="43"/>
      <c r="I13" s="43"/>
      <c r="J13" s="43"/>
    </row>
    <row r="14" spans="1:10" ht="27" customHeight="1" x14ac:dyDescent="0.2">
      <c r="A14" s="40" t="s">
        <v>239</v>
      </c>
      <c r="B14" s="40"/>
      <c r="C14" s="40"/>
      <c r="D14" s="40"/>
      <c r="E14" s="40"/>
      <c r="F14" s="40"/>
      <c r="G14" s="40"/>
      <c r="H14" s="40"/>
      <c r="I14" s="40"/>
      <c r="J14" s="40"/>
    </row>
    <row r="15" spans="1:10" ht="8.25" customHeight="1" x14ac:dyDescent="0.2">
      <c r="A15" s="4"/>
      <c r="B15" s="4"/>
      <c r="C15" s="4"/>
      <c r="D15" s="4"/>
      <c r="E15" s="4"/>
      <c r="F15" s="4"/>
      <c r="G15" s="4"/>
      <c r="H15" s="4"/>
      <c r="I15" s="4"/>
      <c r="J15" s="4"/>
    </row>
    <row r="16" spans="1:10" ht="18.75" customHeight="1" x14ac:dyDescent="0.2">
      <c r="A16" s="41" t="s">
        <v>28</v>
      </c>
      <c r="B16" s="41"/>
      <c r="C16" s="41"/>
      <c r="D16" s="41"/>
      <c r="E16" s="41"/>
      <c r="F16" s="41"/>
      <c r="G16" s="41"/>
      <c r="H16" s="41"/>
      <c r="I16" s="41"/>
      <c r="J16" s="41"/>
    </row>
    <row r="17" spans="1:10" x14ac:dyDescent="0.2">
      <c r="A17" s="4"/>
      <c r="B17" s="4"/>
      <c r="C17" s="4"/>
      <c r="D17" s="4"/>
      <c r="E17" s="4"/>
      <c r="F17" s="4"/>
      <c r="G17" s="4"/>
      <c r="H17" s="4"/>
      <c r="I17" s="4"/>
      <c r="J17" s="4"/>
    </row>
    <row r="31" spans="1:10" s="12" customFormat="1" ht="18" customHeight="1" x14ac:dyDescent="0.2">
      <c r="A31" s="33" t="s">
        <v>30</v>
      </c>
      <c r="B31" s="33"/>
      <c r="C31" s="33"/>
      <c r="D31" s="33"/>
      <c r="E31" s="33"/>
      <c r="F31" s="33"/>
      <c r="G31" s="33"/>
      <c r="H31" s="33"/>
      <c r="I31" s="33"/>
      <c r="J31" s="33"/>
    </row>
    <row r="32" spans="1:10" s="12" customFormat="1" ht="18" customHeight="1" x14ac:dyDescent="0.2">
      <c r="A32" s="33" t="s">
        <v>31</v>
      </c>
      <c r="B32" s="33"/>
      <c r="C32" s="33"/>
      <c r="D32" s="33"/>
      <c r="E32" s="33"/>
      <c r="F32" s="33"/>
      <c r="G32" s="33"/>
      <c r="H32" s="33"/>
      <c r="I32" s="33"/>
      <c r="J32" s="33"/>
    </row>
    <row r="33" spans="1:10" s="12" customFormat="1" ht="18" customHeight="1" x14ac:dyDescent="0.2">
      <c r="A33" s="33" t="s">
        <v>32</v>
      </c>
      <c r="B33" s="33"/>
      <c r="C33" s="33"/>
      <c r="D33" s="33"/>
      <c r="E33" s="33"/>
      <c r="F33" s="33"/>
      <c r="G33" s="33"/>
      <c r="H33" s="33"/>
      <c r="I33" s="33"/>
      <c r="J33" s="33"/>
    </row>
    <row r="34" spans="1:10" s="12" customFormat="1" ht="18" customHeight="1" x14ac:dyDescent="0.2">
      <c r="A34" s="33" t="s">
        <v>33</v>
      </c>
      <c r="B34" s="33"/>
      <c r="C34" s="33"/>
      <c r="D34" s="33"/>
      <c r="E34" s="33"/>
      <c r="F34" s="33"/>
      <c r="G34" s="33"/>
      <c r="H34" s="33"/>
      <c r="I34" s="33"/>
      <c r="J34" s="33"/>
    </row>
    <row r="35" spans="1:10" ht="83.25" customHeight="1" x14ac:dyDescent="0.2">
      <c r="A35" s="35" t="s">
        <v>240</v>
      </c>
      <c r="B35" s="35"/>
      <c r="C35" s="35"/>
      <c r="D35" s="35"/>
      <c r="E35" s="35"/>
      <c r="F35" s="35"/>
      <c r="G35" s="35"/>
      <c r="H35" s="35"/>
      <c r="I35" s="35"/>
      <c r="J35" s="35"/>
    </row>
    <row r="37" spans="1:10" ht="47.25" customHeight="1" x14ac:dyDescent="0.2">
      <c r="A37" s="39" t="s">
        <v>241</v>
      </c>
      <c r="B37" s="39"/>
      <c r="C37" s="39"/>
      <c r="D37" s="39"/>
      <c r="E37" s="39"/>
      <c r="F37" s="39"/>
      <c r="G37" s="39"/>
      <c r="H37" s="39"/>
      <c r="I37" s="39"/>
      <c r="J37" s="39"/>
    </row>
    <row r="40" spans="1:10" ht="20.25" customHeight="1" x14ac:dyDescent="0.2">
      <c r="A40" s="34" t="s">
        <v>242</v>
      </c>
      <c r="B40" s="34"/>
      <c r="C40" s="34"/>
      <c r="D40" s="34"/>
      <c r="E40" s="34"/>
      <c r="F40" s="34"/>
      <c r="G40" s="34"/>
      <c r="H40" s="34"/>
      <c r="I40" s="34"/>
      <c r="J40" s="34"/>
    </row>
    <row r="43" spans="1:10" ht="15.75" x14ac:dyDescent="0.2">
      <c r="A43" s="6"/>
      <c r="B43" s="6"/>
      <c r="C43" s="6"/>
      <c r="D43" s="6"/>
      <c r="E43" s="6"/>
      <c r="F43" s="6"/>
      <c r="G43" s="6"/>
      <c r="H43" s="6"/>
      <c r="I43" s="6"/>
      <c r="J43" s="6"/>
    </row>
  </sheetData>
  <mergeCells count="15">
    <mergeCell ref="A34:J34"/>
    <mergeCell ref="A40:J40"/>
    <mergeCell ref="A35:J35"/>
    <mergeCell ref="F6:G6"/>
    <mergeCell ref="F8:J8"/>
    <mergeCell ref="F9:G9"/>
    <mergeCell ref="F10:H10"/>
    <mergeCell ref="F11:H11"/>
    <mergeCell ref="A37:J37"/>
    <mergeCell ref="A14:J14"/>
    <mergeCell ref="A16:J16"/>
    <mergeCell ref="A13:J13"/>
    <mergeCell ref="A31:J31"/>
    <mergeCell ref="A32:J32"/>
    <mergeCell ref="A33:J33"/>
  </mergeCells>
  <pageMargins left="0.7" right="0.7" top="0.75" bottom="0.75" header="0.3" footer="0.3"/>
  <pageSetup paperSize="9" orientation="portrait" r:id="rId1"/>
  <headerFooter>
    <oddHeader>&amp;CTransporti Đurin d.o.o. u stečaju
Radna knjiga procjene vrijednosti vozila</oddHeader>
    <oddFooter>&amp;LBercon d.o.o.,/ 07.2018./&amp;CStranica &amp;P od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00"/>
  <sheetViews>
    <sheetView view="pageLayout" topLeftCell="A40"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8" customHeight="1" x14ac:dyDescent="0.2">
      <c r="A1" s="44" t="s">
        <v>3</v>
      </c>
      <c r="B1" s="44"/>
      <c r="C1" s="44"/>
      <c r="D1" s="44"/>
      <c r="E1" s="44"/>
      <c r="F1" s="44"/>
      <c r="G1" s="44"/>
      <c r="H1" s="44"/>
      <c r="I1" s="44"/>
      <c r="J1" s="44"/>
    </row>
    <row r="2" spans="1:10" ht="17.25" customHeight="1" x14ac:dyDescent="0.2">
      <c r="A2" s="45" t="s">
        <v>4</v>
      </c>
      <c r="B2" s="45"/>
      <c r="C2" s="45"/>
      <c r="D2" s="46" t="s">
        <v>126</v>
      </c>
      <c r="E2" s="45"/>
      <c r="F2" s="45"/>
      <c r="G2" s="45"/>
      <c r="H2" s="45"/>
      <c r="I2" s="45"/>
      <c r="J2" s="45"/>
    </row>
    <row r="3" spans="1:10" ht="18" customHeight="1" x14ac:dyDescent="0.2">
      <c r="A3" s="45" t="s">
        <v>6</v>
      </c>
      <c r="B3" s="45"/>
      <c r="C3" s="45" t="s">
        <v>114</v>
      </c>
      <c r="D3" s="45"/>
      <c r="E3" s="45"/>
      <c r="F3" s="45" t="s">
        <v>5</v>
      </c>
      <c r="G3" s="45"/>
      <c r="H3" s="45" t="s">
        <v>127</v>
      </c>
      <c r="I3" s="45"/>
      <c r="J3" s="45"/>
    </row>
    <row r="4" spans="1:10" ht="18" customHeight="1" x14ac:dyDescent="0.2">
      <c r="A4" s="45" t="s">
        <v>7</v>
      </c>
      <c r="B4" s="45"/>
      <c r="C4" s="45" t="s">
        <v>128</v>
      </c>
      <c r="D4" s="45"/>
      <c r="E4" s="45"/>
      <c r="F4" s="47" t="s">
        <v>8</v>
      </c>
      <c r="G4" s="45"/>
      <c r="H4" s="45" t="s">
        <v>129</v>
      </c>
      <c r="I4" s="45"/>
      <c r="J4" s="45"/>
    </row>
    <row r="5" spans="1:10" ht="18" customHeight="1" x14ac:dyDescent="0.2">
      <c r="A5" s="45" t="s">
        <v>9</v>
      </c>
      <c r="B5" s="45"/>
      <c r="C5" s="45" t="s">
        <v>130</v>
      </c>
      <c r="D5" s="45"/>
      <c r="E5" s="45"/>
      <c r="F5" s="45" t="s">
        <v>12</v>
      </c>
      <c r="G5" s="45"/>
      <c r="H5" s="45"/>
      <c r="I5" s="45"/>
      <c r="J5" s="45"/>
    </row>
    <row r="6" spans="1:10" ht="18" customHeight="1" x14ac:dyDescent="0.2">
      <c r="A6" s="45" t="s">
        <v>10</v>
      </c>
      <c r="B6" s="45"/>
      <c r="C6" s="45" t="s">
        <v>56</v>
      </c>
      <c r="D6" s="45"/>
      <c r="E6" s="45"/>
      <c r="F6" s="45" t="s">
        <v>11</v>
      </c>
      <c r="G6" s="45"/>
      <c r="H6" s="45" t="s">
        <v>131</v>
      </c>
      <c r="I6" s="45"/>
      <c r="J6" s="45"/>
    </row>
    <row r="7" spans="1:10" ht="18" customHeight="1" x14ac:dyDescent="0.2">
      <c r="A7" s="45" t="s">
        <v>13</v>
      </c>
      <c r="B7" s="45"/>
      <c r="C7" s="45" t="s">
        <v>109</v>
      </c>
      <c r="D7" s="45"/>
      <c r="E7" s="45"/>
      <c r="F7" s="45" t="s">
        <v>14</v>
      </c>
      <c r="G7" s="45"/>
      <c r="H7" s="45"/>
      <c r="I7" s="45"/>
      <c r="J7" s="45"/>
    </row>
    <row r="8" spans="1:10" ht="18" customHeight="1" x14ac:dyDescent="0.2">
      <c r="A8" s="45" t="s">
        <v>15</v>
      </c>
      <c r="B8" s="45"/>
      <c r="C8" s="45"/>
      <c r="D8" s="45"/>
      <c r="E8" s="45"/>
      <c r="F8" s="45"/>
      <c r="G8" s="45"/>
      <c r="H8" s="45"/>
      <c r="I8" s="45"/>
      <c r="J8" s="45"/>
    </row>
    <row r="9" spans="1:10" ht="18" customHeight="1" x14ac:dyDescent="0.2">
      <c r="A9" s="45" t="s">
        <v>16</v>
      </c>
      <c r="B9" s="45"/>
      <c r="C9" s="45" t="s">
        <v>90</v>
      </c>
      <c r="D9" s="45"/>
      <c r="E9" s="45"/>
      <c r="F9" s="45" t="s">
        <v>17</v>
      </c>
      <c r="G9" s="45"/>
      <c r="H9" s="45">
        <v>115</v>
      </c>
      <c r="I9" s="45"/>
      <c r="J9" s="45"/>
    </row>
    <row r="10" spans="1:10" ht="18" customHeight="1" x14ac:dyDescent="0.2">
      <c r="A10" s="45" t="s">
        <v>18</v>
      </c>
      <c r="B10" s="45"/>
      <c r="C10" s="45" t="s">
        <v>132</v>
      </c>
      <c r="D10" s="45"/>
      <c r="E10" s="45"/>
      <c r="F10" s="45" t="s">
        <v>47</v>
      </c>
      <c r="G10" s="45"/>
      <c r="H10" s="45">
        <v>2685</v>
      </c>
      <c r="I10" s="45"/>
      <c r="J10" s="45"/>
    </row>
    <row r="11" spans="1:10" ht="18" customHeight="1" x14ac:dyDescent="0.2">
      <c r="A11" s="45" t="s">
        <v>19</v>
      </c>
      <c r="B11" s="45"/>
      <c r="C11" s="45" t="s">
        <v>133</v>
      </c>
      <c r="D11" s="45"/>
      <c r="E11" s="45"/>
      <c r="F11" s="45" t="s">
        <v>20</v>
      </c>
      <c r="G11" s="45"/>
      <c r="H11" s="45" t="s">
        <v>135</v>
      </c>
      <c r="I11" s="45"/>
      <c r="J11" s="45"/>
    </row>
    <row r="12" spans="1:10" ht="21.75" customHeight="1" x14ac:dyDescent="0.2">
      <c r="A12" s="45" t="s">
        <v>21</v>
      </c>
      <c r="B12" s="45"/>
      <c r="C12" s="45"/>
      <c r="D12" s="61" t="s">
        <v>134</v>
      </c>
      <c r="E12" s="61"/>
      <c r="F12" s="61"/>
      <c r="G12" s="61"/>
      <c r="H12" s="61"/>
      <c r="I12" s="61"/>
      <c r="J12" s="61"/>
    </row>
    <row r="13" spans="1:10" s="9" customFormat="1" ht="66" customHeight="1" x14ac:dyDescent="0.2">
      <c r="A13" s="52" t="s">
        <v>22</v>
      </c>
      <c r="B13" s="53"/>
      <c r="C13" s="54"/>
      <c r="D13" s="57" t="s">
        <v>257</v>
      </c>
      <c r="E13" s="57"/>
      <c r="F13" s="57"/>
      <c r="G13" s="57"/>
      <c r="H13" s="57"/>
      <c r="I13" s="57"/>
      <c r="J13" s="57"/>
    </row>
    <row r="14" spans="1:10" ht="18" customHeight="1" x14ac:dyDescent="0.2">
      <c r="A14" s="45" t="s">
        <v>23</v>
      </c>
      <c r="B14" s="45"/>
      <c r="C14" s="45"/>
      <c r="D14" s="55">
        <v>12620</v>
      </c>
      <c r="E14" s="45"/>
      <c r="F14" s="45"/>
      <c r="G14" s="45"/>
      <c r="H14" s="45"/>
      <c r="I14" s="45"/>
      <c r="J14" s="45"/>
    </row>
    <row r="15" spans="1:10" ht="18" customHeight="1" x14ac:dyDescent="0.25">
      <c r="A15" s="3"/>
      <c r="B15" s="3"/>
      <c r="C15" s="3"/>
      <c r="D15" s="3"/>
      <c r="E15" s="3"/>
      <c r="F15" s="3"/>
      <c r="G15" s="3"/>
      <c r="H15" s="3"/>
      <c r="I15" s="3"/>
      <c r="J15" s="3"/>
    </row>
    <row r="16" spans="1:10" ht="15.6" customHeight="1" x14ac:dyDescent="0.25">
      <c r="A16" s="3"/>
      <c r="B16" s="3"/>
      <c r="C16" s="3"/>
      <c r="D16" s="3"/>
      <c r="E16" s="3"/>
      <c r="F16" s="3"/>
      <c r="G16" s="3"/>
      <c r="H16" s="3"/>
      <c r="I16" s="3"/>
      <c r="J16" s="3"/>
    </row>
    <row r="17" spans="1:10" ht="15.6" customHeight="1" x14ac:dyDescent="0.2">
      <c r="A17" s="56"/>
      <c r="B17" s="56"/>
      <c r="C17" s="56"/>
      <c r="D17" s="56"/>
      <c r="E17" s="56"/>
      <c r="F17" s="56"/>
      <c r="G17" s="56"/>
      <c r="H17" s="56"/>
      <c r="I17" s="56"/>
      <c r="J17" s="56"/>
    </row>
    <row r="18" spans="1:10" ht="15.6" customHeight="1" x14ac:dyDescent="0.25">
      <c r="A18" s="3"/>
      <c r="B18" s="3"/>
      <c r="C18" s="3"/>
      <c r="D18" s="3"/>
      <c r="E18" s="3"/>
      <c r="F18" s="3"/>
      <c r="G18" s="3"/>
      <c r="H18" s="3"/>
      <c r="I18" s="3"/>
      <c r="J18" s="3"/>
    </row>
    <row r="19" spans="1:10" ht="15.6" customHeight="1"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5">
      <c r="A27" s="3"/>
      <c r="B27" s="3"/>
      <c r="C27" s="3"/>
      <c r="D27" s="3"/>
      <c r="E27" s="3"/>
      <c r="F27" s="3"/>
      <c r="G27" s="3"/>
      <c r="H27" s="3"/>
      <c r="I27" s="3"/>
      <c r="J27" s="3"/>
    </row>
    <row r="28" spans="1:10" ht="15" x14ac:dyDescent="0.25">
      <c r="A28" s="3"/>
      <c r="B28" s="3"/>
      <c r="C28" s="3"/>
      <c r="D28" s="3"/>
      <c r="E28" s="3"/>
      <c r="F28" s="3"/>
      <c r="G28" s="3"/>
      <c r="H28" s="3"/>
      <c r="I28" s="3"/>
      <c r="J28" s="3"/>
    </row>
    <row r="29" spans="1:10" ht="15" x14ac:dyDescent="0.25">
      <c r="A29" s="3"/>
      <c r="B29" s="3"/>
      <c r="C29" s="3"/>
      <c r="D29" s="3"/>
      <c r="E29" s="3"/>
      <c r="F29" s="3"/>
      <c r="G29" s="3"/>
      <c r="H29" s="3"/>
      <c r="I29" s="3"/>
      <c r="J29" s="3"/>
    </row>
    <row r="30" spans="1:10" ht="15" x14ac:dyDescent="0.2">
      <c r="A30" s="56"/>
      <c r="B30" s="56"/>
      <c r="C30" s="56"/>
      <c r="D30" s="56"/>
      <c r="E30" s="56"/>
      <c r="F30" s="56"/>
      <c r="G30" s="56"/>
      <c r="H30" s="56"/>
      <c r="I30" s="56"/>
      <c r="J30" s="56"/>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5">
      <c r="A40" s="3"/>
      <c r="B40" s="3"/>
      <c r="C40" s="3"/>
      <c r="D40" s="3"/>
      <c r="E40" s="3"/>
      <c r="F40" s="3"/>
      <c r="G40" s="3"/>
      <c r="H40" s="3"/>
      <c r="I40" s="3"/>
      <c r="J40" s="3"/>
    </row>
    <row r="41" spans="1:10" ht="15" x14ac:dyDescent="0.25">
      <c r="A41" s="3"/>
      <c r="B41" s="3"/>
      <c r="C41" s="3"/>
      <c r="D41" s="3"/>
      <c r="E41" s="3"/>
      <c r="F41" s="3"/>
      <c r="G41" s="3"/>
      <c r="H41" s="3"/>
      <c r="I41" s="3"/>
      <c r="J41" s="3"/>
    </row>
    <row r="42" spans="1:10" ht="15" x14ac:dyDescent="0.25">
      <c r="A42" s="3"/>
      <c r="B42" s="3"/>
      <c r="C42" s="3"/>
      <c r="D42" s="3"/>
      <c r="E42" s="3"/>
      <c r="F42" s="3"/>
      <c r="G42" s="3"/>
      <c r="H42" s="3"/>
      <c r="I42" s="3"/>
      <c r="J42" s="3"/>
    </row>
    <row r="43" spans="1:10" ht="15" x14ac:dyDescent="0.2">
      <c r="A43" s="56"/>
      <c r="B43" s="56"/>
      <c r="C43" s="56"/>
      <c r="D43" s="56"/>
      <c r="E43" s="56"/>
      <c r="F43" s="56"/>
      <c r="G43" s="56"/>
      <c r="H43" s="56"/>
      <c r="I43" s="56"/>
      <c r="J43" s="56"/>
    </row>
    <row r="44" spans="1:10" ht="15" x14ac:dyDescent="0.25">
      <c r="A44" s="3"/>
      <c r="B44" s="3"/>
      <c r="C44" s="3"/>
      <c r="D44" s="3"/>
      <c r="E44" s="3"/>
      <c r="F44" s="3"/>
      <c r="G44" s="3"/>
      <c r="H44" s="3"/>
      <c r="I44" s="3"/>
      <c r="J44" s="3"/>
    </row>
    <row r="45" spans="1:10" ht="15" x14ac:dyDescent="0.25">
      <c r="A45" s="3"/>
      <c r="B45" s="3"/>
      <c r="C45" s="3"/>
      <c r="D45" s="3"/>
      <c r="E45" s="3"/>
      <c r="F45" s="3"/>
      <c r="G45" s="3"/>
      <c r="H45" s="3"/>
      <c r="I45" s="3"/>
      <c r="J45" s="3"/>
    </row>
    <row r="46" spans="1:10" ht="15" x14ac:dyDescent="0.25">
      <c r="A46" s="3"/>
      <c r="B46" s="3"/>
      <c r="C46" s="3"/>
      <c r="D46" s="3"/>
      <c r="E46" s="3"/>
      <c r="F46" s="3"/>
      <c r="G46" s="3"/>
      <c r="H46" s="3"/>
      <c r="I46" s="3"/>
      <c r="J46" s="3"/>
    </row>
    <row r="47" spans="1:10" ht="15" x14ac:dyDescent="0.25">
      <c r="A47" s="3"/>
      <c r="B47" s="3"/>
      <c r="C47" s="3"/>
      <c r="D47" s="3"/>
      <c r="E47" s="3"/>
      <c r="F47" s="3"/>
      <c r="G47" s="3"/>
      <c r="H47" s="3"/>
      <c r="I47" s="3"/>
      <c r="J47" s="3"/>
    </row>
    <row r="48" spans="1:10" ht="15" x14ac:dyDescent="0.25">
      <c r="A48" s="3"/>
      <c r="B48" s="3"/>
      <c r="C48" s="3"/>
      <c r="D48" s="3"/>
      <c r="E48" s="3"/>
      <c r="F48" s="3"/>
      <c r="G48" s="3"/>
      <c r="H48" s="3"/>
      <c r="I48" s="3"/>
      <c r="J48" s="3"/>
    </row>
    <row r="1400" s="2" customFormat="1" x14ac:dyDescent="0.2"/>
  </sheetData>
  <sheetProtection selectLockedCells="1" selectUnlockedCells="1"/>
  <mergeCells count="51">
    <mergeCell ref="A1:J1"/>
    <mergeCell ref="A12:C12"/>
    <mergeCell ref="A13:C13"/>
    <mergeCell ref="A14:C14"/>
    <mergeCell ref="D12:J12"/>
    <mergeCell ref="D13:J13"/>
    <mergeCell ref="D14:J14"/>
    <mergeCell ref="F11:G11"/>
    <mergeCell ref="H3:J3"/>
    <mergeCell ref="H4:J4"/>
    <mergeCell ref="H5:J5"/>
    <mergeCell ref="H6:J6"/>
    <mergeCell ref="H7:J7"/>
    <mergeCell ref="H8:J8"/>
    <mergeCell ref="H9:J9"/>
    <mergeCell ref="H10:J10"/>
    <mergeCell ref="H11:J11"/>
    <mergeCell ref="F6:G6"/>
    <mergeCell ref="F7:G7"/>
    <mergeCell ref="F8:G8"/>
    <mergeCell ref="F9:G9"/>
    <mergeCell ref="F10:G10"/>
    <mergeCell ref="A11:B11"/>
    <mergeCell ref="C3:E3"/>
    <mergeCell ref="C4:E4"/>
    <mergeCell ref="C5:E5"/>
    <mergeCell ref="C6:E6"/>
    <mergeCell ref="C7:E7"/>
    <mergeCell ref="C8:E8"/>
    <mergeCell ref="C9:E9"/>
    <mergeCell ref="C10:E10"/>
    <mergeCell ref="C11:E11"/>
    <mergeCell ref="A6:B6"/>
    <mergeCell ref="A7:B7"/>
    <mergeCell ref="A8:B8"/>
    <mergeCell ref="A9:B9"/>
    <mergeCell ref="A10:B10"/>
    <mergeCell ref="A2:C2"/>
    <mergeCell ref="D2:J2"/>
    <mergeCell ref="A3:B3"/>
    <mergeCell ref="A4:B4"/>
    <mergeCell ref="A5:B5"/>
    <mergeCell ref="F3:G3"/>
    <mergeCell ref="F4:G4"/>
    <mergeCell ref="F5:G5"/>
    <mergeCell ref="A17:E17"/>
    <mergeCell ref="F17:J17"/>
    <mergeCell ref="A30:E30"/>
    <mergeCell ref="F30:J30"/>
    <mergeCell ref="A43:E43"/>
    <mergeCell ref="F43:J4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Roman,Podebljano"9. Teretni automobil Mercedes Sprinter</oddHeader>
    <oddFooter>&amp;LBercon d.o.o.,/ 07.2018./&amp;CStranica &amp;P od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00"/>
  <sheetViews>
    <sheetView view="pageLayout" topLeftCell="A34" zoomScaleNormal="100" workbookViewId="0">
      <selection activeCell="D14" sqref="D14:J14"/>
    </sheetView>
  </sheetViews>
  <sheetFormatPr defaultColWidth="10.33203125" defaultRowHeight="12.75" x14ac:dyDescent="0.2"/>
  <cols>
    <col min="1" max="9" width="10.33203125" style="1"/>
    <col min="10" max="10" width="11" style="1" customWidth="1"/>
    <col min="1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8" customHeight="1" x14ac:dyDescent="0.2">
      <c r="A1" s="44" t="s">
        <v>3</v>
      </c>
      <c r="B1" s="44"/>
      <c r="C1" s="44"/>
      <c r="D1" s="44"/>
      <c r="E1" s="44"/>
      <c r="F1" s="44"/>
      <c r="G1" s="44"/>
      <c r="H1" s="44"/>
      <c r="I1" s="44"/>
      <c r="J1" s="44"/>
    </row>
    <row r="2" spans="1:10" ht="17.25" customHeight="1" x14ac:dyDescent="0.2">
      <c r="A2" s="45" t="s">
        <v>4</v>
      </c>
      <c r="B2" s="45"/>
      <c r="C2" s="45"/>
      <c r="D2" s="46" t="s">
        <v>136</v>
      </c>
      <c r="E2" s="45"/>
      <c r="F2" s="45"/>
      <c r="G2" s="45"/>
      <c r="H2" s="45"/>
      <c r="I2" s="45"/>
      <c r="J2" s="45"/>
    </row>
    <row r="3" spans="1:10" ht="18" customHeight="1" x14ac:dyDescent="0.2">
      <c r="A3" s="45" t="s">
        <v>6</v>
      </c>
      <c r="B3" s="45"/>
      <c r="C3" s="45" t="s">
        <v>137</v>
      </c>
      <c r="D3" s="45"/>
      <c r="E3" s="45"/>
      <c r="F3" s="45" t="s">
        <v>5</v>
      </c>
      <c r="G3" s="45"/>
      <c r="H3" s="45" t="s">
        <v>138</v>
      </c>
      <c r="I3" s="45"/>
      <c r="J3" s="45"/>
    </row>
    <row r="4" spans="1:10" ht="18" customHeight="1" x14ac:dyDescent="0.2">
      <c r="A4" s="45" t="s">
        <v>7</v>
      </c>
      <c r="B4" s="45"/>
      <c r="C4" s="45" t="s">
        <v>105</v>
      </c>
      <c r="D4" s="45"/>
      <c r="E4" s="45"/>
      <c r="F4" s="47" t="s">
        <v>8</v>
      </c>
      <c r="G4" s="45"/>
      <c r="H4" s="45" t="s">
        <v>139</v>
      </c>
      <c r="I4" s="45"/>
      <c r="J4" s="45"/>
    </row>
    <row r="5" spans="1:10" ht="18" customHeight="1" x14ac:dyDescent="0.2">
      <c r="A5" s="45" t="s">
        <v>9</v>
      </c>
      <c r="B5" s="45"/>
      <c r="C5" s="45" t="s">
        <v>140</v>
      </c>
      <c r="D5" s="45"/>
      <c r="E5" s="45"/>
      <c r="F5" s="45" t="s">
        <v>12</v>
      </c>
      <c r="G5" s="45"/>
      <c r="H5" s="45"/>
      <c r="I5" s="45"/>
      <c r="J5" s="45"/>
    </row>
    <row r="6" spans="1:10" ht="18" customHeight="1" x14ac:dyDescent="0.2">
      <c r="A6" s="45" t="s">
        <v>10</v>
      </c>
      <c r="B6" s="45"/>
      <c r="C6" s="45" t="s">
        <v>56</v>
      </c>
      <c r="D6" s="45"/>
      <c r="E6" s="45"/>
      <c r="F6" s="45" t="s">
        <v>11</v>
      </c>
      <c r="G6" s="45"/>
      <c r="H6" s="45" t="s">
        <v>141</v>
      </c>
      <c r="I6" s="45"/>
      <c r="J6" s="45"/>
    </row>
    <row r="7" spans="1:10" ht="18" customHeight="1" x14ac:dyDescent="0.2">
      <c r="A7" s="45" t="s">
        <v>13</v>
      </c>
      <c r="B7" s="45"/>
      <c r="C7" s="45" t="s">
        <v>109</v>
      </c>
      <c r="D7" s="45"/>
      <c r="E7" s="45"/>
      <c r="F7" s="45" t="s">
        <v>14</v>
      </c>
      <c r="G7" s="45"/>
      <c r="H7" s="45" t="s">
        <v>142</v>
      </c>
      <c r="I7" s="45"/>
      <c r="J7" s="45"/>
    </row>
    <row r="8" spans="1:10" ht="18" customHeight="1" x14ac:dyDescent="0.2">
      <c r="A8" s="45" t="s">
        <v>15</v>
      </c>
      <c r="B8" s="45"/>
      <c r="C8" s="45" t="s">
        <v>143</v>
      </c>
      <c r="D8" s="45"/>
      <c r="E8" s="45"/>
      <c r="F8" s="45"/>
      <c r="G8" s="45"/>
      <c r="H8" s="45"/>
      <c r="I8" s="45"/>
      <c r="J8" s="45"/>
    </row>
    <row r="9" spans="1:10" ht="18" customHeight="1" x14ac:dyDescent="0.2">
      <c r="A9" s="45" t="s">
        <v>16</v>
      </c>
      <c r="B9" s="45"/>
      <c r="C9" s="45"/>
      <c r="D9" s="45"/>
      <c r="E9" s="45"/>
      <c r="F9" s="45" t="s">
        <v>17</v>
      </c>
      <c r="G9" s="45"/>
      <c r="H9" s="45"/>
      <c r="I9" s="45"/>
      <c r="J9" s="45"/>
    </row>
    <row r="10" spans="1:10" ht="18" customHeight="1" x14ac:dyDescent="0.2">
      <c r="A10" s="45" t="s">
        <v>18</v>
      </c>
      <c r="B10" s="45"/>
      <c r="C10" s="45"/>
      <c r="D10" s="45"/>
      <c r="E10" s="45"/>
      <c r="F10" s="45"/>
      <c r="G10" s="45"/>
      <c r="H10" s="45"/>
      <c r="I10" s="45"/>
      <c r="J10" s="45"/>
    </row>
    <row r="11" spans="1:10" ht="18" customHeight="1" x14ac:dyDescent="0.2">
      <c r="A11" s="45" t="s">
        <v>144</v>
      </c>
      <c r="B11" s="45"/>
      <c r="C11" s="45" t="s">
        <v>145</v>
      </c>
      <c r="D11" s="45"/>
      <c r="E11" s="45"/>
      <c r="F11" s="45" t="s">
        <v>20</v>
      </c>
      <c r="G11" s="45"/>
      <c r="H11" s="45" t="s">
        <v>146</v>
      </c>
      <c r="I11" s="45"/>
      <c r="J11" s="45"/>
    </row>
    <row r="12" spans="1:10" s="31" customFormat="1" ht="20.25" customHeight="1" x14ac:dyDescent="0.2">
      <c r="A12" s="45" t="s">
        <v>21</v>
      </c>
      <c r="B12" s="45"/>
      <c r="C12" s="45"/>
      <c r="D12" s="61" t="s">
        <v>258</v>
      </c>
      <c r="E12" s="45"/>
      <c r="F12" s="45"/>
      <c r="G12" s="45"/>
      <c r="H12" s="45"/>
      <c r="I12" s="45"/>
      <c r="J12" s="45"/>
    </row>
    <row r="13" spans="1:10" s="9" customFormat="1" ht="35.25" customHeight="1" x14ac:dyDescent="0.2">
      <c r="A13" s="52" t="s">
        <v>22</v>
      </c>
      <c r="B13" s="53"/>
      <c r="C13" s="54"/>
      <c r="D13" s="52" t="s">
        <v>147</v>
      </c>
      <c r="E13" s="53"/>
      <c r="F13" s="53"/>
      <c r="G13" s="53"/>
      <c r="H13" s="53"/>
      <c r="I13" s="53"/>
      <c r="J13" s="54"/>
    </row>
    <row r="14" spans="1:10" ht="18" customHeight="1" x14ac:dyDescent="0.2">
      <c r="A14" s="45" t="s">
        <v>23</v>
      </c>
      <c r="B14" s="45"/>
      <c r="C14" s="45"/>
      <c r="D14" s="55">
        <v>4750</v>
      </c>
      <c r="E14" s="45"/>
      <c r="F14" s="45"/>
      <c r="G14" s="45"/>
      <c r="H14" s="45"/>
      <c r="I14" s="45"/>
      <c r="J14" s="45"/>
    </row>
    <row r="15" spans="1:10" ht="18" customHeight="1" x14ac:dyDescent="0.25">
      <c r="A15" s="3"/>
      <c r="B15" s="3"/>
      <c r="C15" s="3"/>
      <c r="D15" s="3"/>
      <c r="E15" s="3"/>
      <c r="F15" s="3"/>
      <c r="G15" s="3"/>
      <c r="H15" s="3"/>
      <c r="I15" s="3"/>
      <c r="J15" s="3"/>
    </row>
    <row r="16" spans="1:10" ht="15.6" customHeight="1" x14ac:dyDescent="0.25">
      <c r="A16" s="3"/>
      <c r="B16" s="3"/>
      <c r="C16" s="3"/>
      <c r="D16" s="3"/>
      <c r="E16" s="3"/>
      <c r="F16" s="3"/>
      <c r="G16" s="3"/>
      <c r="H16" s="3"/>
      <c r="I16" s="3"/>
      <c r="J16" s="3"/>
    </row>
    <row r="17" spans="1:10" ht="15.6" customHeight="1" x14ac:dyDescent="0.2">
      <c r="A17" s="56"/>
      <c r="B17" s="56"/>
      <c r="C17" s="56"/>
      <c r="D17" s="56"/>
      <c r="E17" s="56"/>
      <c r="F17" s="56"/>
      <c r="G17" s="56"/>
      <c r="H17" s="56"/>
      <c r="I17" s="56"/>
      <c r="J17" s="56"/>
    </row>
    <row r="18" spans="1:10" ht="15.6" customHeight="1" x14ac:dyDescent="0.25">
      <c r="A18" s="3"/>
      <c r="B18" s="3"/>
      <c r="C18" s="3"/>
      <c r="D18" s="3"/>
      <c r="E18" s="3"/>
      <c r="F18" s="3"/>
      <c r="G18" s="3"/>
      <c r="H18" s="3"/>
      <c r="I18" s="3"/>
      <c r="J18" s="3"/>
    </row>
    <row r="19" spans="1:10" ht="15.6" customHeight="1"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5">
      <c r="A27" s="3"/>
      <c r="B27" s="3"/>
      <c r="C27" s="3"/>
      <c r="D27" s="3"/>
      <c r="E27" s="3"/>
      <c r="F27" s="3"/>
      <c r="G27" s="3"/>
      <c r="H27" s="3"/>
      <c r="I27" s="3"/>
      <c r="J27" s="3"/>
    </row>
    <row r="28" spans="1:10" ht="15" x14ac:dyDescent="0.25">
      <c r="A28" s="3"/>
      <c r="B28" s="3"/>
      <c r="C28" s="3"/>
      <c r="D28" s="3"/>
      <c r="E28" s="3"/>
      <c r="F28" s="3"/>
      <c r="G28" s="3"/>
      <c r="H28" s="3"/>
      <c r="I28" s="3"/>
      <c r="J28" s="3"/>
    </row>
    <row r="29" spans="1:10" ht="15" x14ac:dyDescent="0.25">
      <c r="A29" s="3"/>
      <c r="B29" s="3"/>
      <c r="C29" s="3"/>
      <c r="D29" s="3"/>
      <c r="E29" s="3"/>
      <c r="F29" s="3"/>
      <c r="G29" s="3"/>
      <c r="H29" s="3"/>
      <c r="I29" s="3"/>
      <c r="J29" s="3"/>
    </row>
    <row r="30" spans="1:10" ht="15" x14ac:dyDescent="0.2">
      <c r="A30" s="56"/>
      <c r="B30" s="56"/>
      <c r="C30" s="56"/>
      <c r="D30" s="56"/>
      <c r="E30" s="56"/>
      <c r="F30" s="56"/>
      <c r="G30" s="56"/>
      <c r="H30" s="56"/>
      <c r="I30" s="56"/>
      <c r="J30" s="56"/>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5">
      <c r="A40" s="3"/>
      <c r="B40" s="3"/>
      <c r="C40" s="3"/>
      <c r="D40" s="3"/>
      <c r="E40" s="3"/>
      <c r="F40" s="3"/>
      <c r="G40" s="3"/>
      <c r="H40" s="3"/>
      <c r="I40" s="3"/>
      <c r="J40" s="3"/>
    </row>
    <row r="41" spans="1:10" ht="15" x14ac:dyDescent="0.25">
      <c r="A41" s="3"/>
      <c r="B41" s="3"/>
      <c r="C41" s="3"/>
      <c r="D41" s="3"/>
      <c r="E41" s="3"/>
      <c r="F41" s="3"/>
      <c r="G41" s="3"/>
      <c r="H41" s="3"/>
      <c r="I41" s="3"/>
      <c r="J41" s="3"/>
    </row>
    <row r="42" spans="1:10" ht="15" x14ac:dyDescent="0.25">
      <c r="A42" s="3"/>
      <c r="B42" s="3"/>
      <c r="C42" s="3"/>
      <c r="D42" s="3"/>
      <c r="E42" s="3"/>
      <c r="F42" s="3"/>
      <c r="G42" s="3"/>
      <c r="H42" s="3"/>
      <c r="I42" s="3"/>
      <c r="J42" s="3"/>
    </row>
    <row r="43" spans="1:10" ht="15" x14ac:dyDescent="0.2">
      <c r="A43" s="56"/>
      <c r="B43" s="56"/>
      <c r="C43" s="56"/>
      <c r="D43" s="56"/>
      <c r="E43" s="56"/>
      <c r="F43" s="56"/>
      <c r="G43" s="56"/>
      <c r="H43" s="56"/>
      <c r="I43" s="56"/>
      <c r="J43" s="56"/>
    </row>
    <row r="44" spans="1:10" ht="15" x14ac:dyDescent="0.25">
      <c r="A44" s="3"/>
      <c r="B44" s="3"/>
      <c r="C44" s="3"/>
      <c r="D44" s="3"/>
      <c r="E44" s="3"/>
      <c r="F44" s="3"/>
      <c r="G44" s="3"/>
      <c r="H44" s="3"/>
      <c r="I44" s="3"/>
      <c r="J44" s="3"/>
    </row>
    <row r="45" spans="1:10" ht="15" x14ac:dyDescent="0.25">
      <c r="A45" s="3"/>
      <c r="B45" s="3"/>
      <c r="C45" s="3"/>
      <c r="D45" s="3"/>
      <c r="E45" s="3"/>
      <c r="F45" s="3"/>
      <c r="G45" s="3"/>
      <c r="H45" s="3"/>
      <c r="I45" s="3"/>
      <c r="J45" s="3"/>
    </row>
    <row r="46" spans="1:10" ht="15" x14ac:dyDescent="0.25">
      <c r="A46" s="3"/>
      <c r="B46" s="3"/>
      <c r="C46" s="3"/>
      <c r="D46" s="3"/>
      <c r="E46" s="3"/>
      <c r="F46" s="3"/>
      <c r="G46" s="3"/>
      <c r="H46" s="3"/>
      <c r="I46" s="3"/>
      <c r="J46" s="3"/>
    </row>
    <row r="47" spans="1:10" ht="15" x14ac:dyDescent="0.25">
      <c r="A47" s="3"/>
      <c r="B47" s="3"/>
      <c r="C47" s="3"/>
      <c r="D47" s="3"/>
      <c r="E47" s="3"/>
      <c r="F47" s="3"/>
      <c r="G47" s="3"/>
      <c r="H47" s="3"/>
      <c r="I47" s="3"/>
      <c r="J47" s="3"/>
    </row>
    <row r="48" spans="1:10" ht="15" x14ac:dyDescent="0.25">
      <c r="A48" s="3"/>
      <c r="B48" s="3"/>
      <c r="C48" s="3"/>
      <c r="D48" s="3"/>
      <c r="E48" s="3"/>
      <c r="F48" s="3"/>
      <c r="G48" s="3"/>
      <c r="H48" s="3"/>
      <c r="I48" s="3"/>
      <c r="J48" s="3"/>
    </row>
    <row r="49" spans="1:10" ht="15" x14ac:dyDescent="0.25">
      <c r="A49" s="3"/>
      <c r="B49" s="3"/>
      <c r="C49" s="3"/>
      <c r="D49" s="3"/>
      <c r="E49" s="3"/>
      <c r="F49" s="3"/>
      <c r="G49" s="3"/>
      <c r="H49" s="3"/>
      <c r="I49" s="3"/>
      <c r="J49" s="3"/>
    </row>
    <row r="50" spans="1:10" ht="15" x14ac:dyDescent="0.25">
      <c r="A50" s="3"/>
      <c r="B50" s="3"/>
      <c r="C50" s="3"/>
      <c r="D50" s="3"/>
      <c r="E50" s="3"/>
      <c r="F50" s="3"/>
      <c r="G50" s="3"/>
      <c r="H50" s="3"/>
      <c r="I50" s="3"/>
      <c r="J50" s="3"/>
    </row>
    <row r="1400" s="2" customFormat="1" x14ac:dyDescent="0.2"/>
  </sheetData>
  <sheetProtection selectLockedCells="1" selectUnlockedCells="1"/>
  <mergeCells count="51">
    <mergeCell ref="A17:E17"/>
    <mergeCell ref="F17:J17"/>
    <mergeCell ref="A30:E30"/>
    <mergeCell ref="F30:J30"/>
    <mergeCell ref="A43:E43"/>
    <mergeCell ref="F43:J43"/>
    <mergeCell ref="A12:C12"/>
    <mergeCell ref="D12:J12"/>
    <mergeCell ref="A13:C13"/>
    <mergeCell ref="D13:J13"/>
    <mergeCell ref="A14:C14"/>
    <mergeCell ref="D14:J14"/>
    <mergeCell ref="A10:B10"/>
    <mergeCell ref="C10:E10"/>
    <mergeCell ref="F10:G10"/>
    <mergeCell ref="H10:J10"/>
    <mergeCell ref="A11:B11"/>
    <mergeCell ref="C11:E11"/>
    <mergeCell ref="F11:G11"/>
    <mergeCell ref="H11:J11"/>
    <mergeCell ref="A8:B8"/>
    <mergeCell ref="C8:E8"/>
    <mergeCell ref="F8:G8"/>
    <mergeCell ref="H8:J8"/>
    <mergeCell ref="A9:B9"/>
    <mergeCell ref="C9:E9"/>
    <mergeCell ref="F9:G9"/>
    <mergeCell ref="H9:J9"/>
    <mergeCell ref="A6:B6"/>
    <mergeCell ref="C6:E6"/>
    <mergeCell ref="F6:G6"/>
    <mergeCell ref="H6:J6"/>
    <mergeCell ref="A7:B7"/>
    <mergeCell ref="C7:E7"/>
    <mergeCell ref="F7:G7"/>
    <mergeCell ref="H7:J7"/>
    <mergeCell ref="A4:B4"/>
    <mergeCell ref="C4:E4"/>
    <mergeCell ref="F4:G4"/>
    <mergeCell ref="H4:J4"/>
    <mergeCell ref="A5:B5"/>
    <mergeCell ref="C5:E5"/>
    <mergeCell ref="F5:G5"/>
    <mergeCell ref="H5:J5"/>
    <mergeCell ref="A1:J1"/>
    <mergeCell ref="A2:C2"/>
    <mergeCell ref="D2:J2"/>
    <mergeCell ref="A3:B3"/>
    <mergeCell ref="C3:E3"/>
    <mergeCell ref="F3:G3"/>
    <mergeCell ref="H3:J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Roman,Podebljano"10. priključno vozilo Agados Dona C</oddHeader>
    <oddFooter>&amp;LBercon d.o.o.,/ 07.2018./&amp;CStranica &amp;P od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00"/>
  <sheetViews>
    <sheetView view="pageLayout" topLeftCell="A43"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8" customHeight="1" x14ac:dyDescent="0.2">
      <c r="A1" s="44" t="s">
        <v>3</v>
      </c>
      <c r="B1" s="44"/>
      <c r="C1" s="44"/>
      <c r="D1" s="44"/>
      <c r="E1" s="44"/>
      <c r="F1" s="44"/>
      <c r="G1" s="44"/>
      <c r="H1" s="44"/>
      <c r="I1" s="44"/>
      <c r="J1" s="44"/>
    </row>
    <row r="2" spans="1:10" ht="21" customHeight="1" x14ac:dyDescent="0.2">
      <c r="A2" s="45" t="s">
        <v>4</v>
      </c>
      <c r="B2" s="45"/>
      <c r="C2" s="45"/>
      <c r="D2" s="58" t="s">
        <v>148</v>
      </c>
      <c r="E2" s="50"/>
      <c r="F2" s="50"/>
      <c r="G2" s="50"/>
      <c r="H2" s="50"/>
      <c r="I2" s="50"/>
      <c r="J2" s="51"/>
    </row>
    <row r="3" spans="1:10" ht="18" customHeight="1" x14ac:dyDescent="0.2">
      <c r="A3" s="45" t="s">
        <v>6</v>
      </c>
      <c r="B3" s="45"/>
      <c r="C3" s="45" t="s">
        <v>137</v>
      </c>
      <c r="D3" s="45"/>
      <c r="E3" s="45"/>
      <c r="F3" s="45" t="s">
        <v>5</v>
      </c>
      <c r="G3" s="45"/>
      <c r="H3" s="45" t="s">
        <v>149</v>
      </c>
      <c r="I3" s="45"/>
      <c r="J3" s="45"/>
    </row>
    <row r="4" spans="1:10" ht="18" customHeight="1" x14ac:dyDescent="0.2">
      <c r="A4" s="45" t="s">
        <v>7</v>
      </c>
      <c r="B4" s="45"/>
      <c r="C4" s="45" t="s">
        <v>105</v>
      </c>
      <c r="D4" s="45"/>
      <c r="E4" s="45"/>
      <c r="F4" s="47" t="s">
        <v>8</v>
      </c>
      <c r="G4" s="45"/>
      <c r="H4" s="45" t="s">
        <v>150</v>
      </c>
      <c r="I4" s="45"/>
      <c r="J4" s="45"/>
    </row>
    <row r="5" spans="1:10" ht="18" customHeight="1" x14ac:dyDescent="0.2">
      <c r="A5" s="45" t="s">
        <v>9</v>
      </c>
      <c r="B5" s="45"/>
      <c r="C5" s="45" t="s">
        <v>151</v>
      </c>
      <c r="D5" s="45"/>
      <c r="E5" s="45"/>
      <c r="F5" s="45" t="s">
        <v>12</v>
      </c>
      <c r="G5" s="45"/>
      <c r="H5" s="45" t="s">
        <v>40</v>
      </c>
      <c r="I5" s="45"/>
      <c r="J5" s="45"/>
    </row>
    <row r="6" spans="1:10" ht="18" customHeight="1" x14ac:dyDescent="0.2">
      <c r="A6" s="45" t="s">
        <v>10</v>
      </c>
      <c r="B6" s="45"/>
      <c r="C6" s="45" t="s">
        <v>56</v>
      </c>
      <c r="D6" s="45"/>
      <c r="E6" s="45"/>
      <c r="F6" s="45" t="s">
        <v>11</v>
      </c>
      <c r="G6" s="45"/>
      <c r="H6" s="45" t="s">
        <v>152</v>
      </c>
      <c r="I6" s="45"/>
      <c r="J6" s="45"/>
    </row>
    <row r="7" spans="1:10" ht="18" customHeight="1" x14ac:dyDescent="0.2">
      <c r="A7" s="45" t="s">
        <v>13</v>
      </c>
      <c r="B7" s="45"/>
      <c r="C7" s="45" t="s">
        <v>109</v>
      </c>
      <c r="D7" s="45"/>
      <c r="E7" s="45"/>
      <c r="F7" s="45" t="s">
        <v>14</v>
      </c>
      <c r="G7" s="45"/>
      <c r="H7" s="45" t="s">
        <v>37</v>
      </c>
      <c r="I7" s="45"/>
      <c r="J7" s="45"/>
    </row>
    <row r="8" spans="1:10" ht="18" customHeight="1" x14ac:dyDescent="0.2">
      <c r="A8" s="45" t="s">
        <v>15</v>
      </c>
      <c r="B8" s="45"/>
      <c r="C8" s="45" t="s">
        <v>153</v>
      </c>
      <c r="D8" s="45"/>
      <c r="E8" s="45"/>
      <c r="F8" s="45"/>
      <c r="G8" s="45"/>
      <c r="H8" s="45"/>
      <c r="I8" s="45"/>
      <c r="J8" s="45"/>
    </row>
    <row r="9" spans="1:10" ht="18" customHeight="1" x14ac:dyDescent="0.2">
      <c r="A9" s="45" t="s">
        <v>16</v>
      </c>
      <c r="B9" s="45"/>
      <c r="C9" s="45"/>
      <c r="D9" s="45"/>
      <c r="E9" s="45"/>
      <c r="F9" s="45" t="s">
        <v>17</v>
      </c>
      <c r="G9" s="45"/>
      <c r="H9" s="45"/>
      <c r="I9" s="45"/>
      <c r="J9" s="45"/>
    </row>
    <row r="10" spans="1:10" ht="18" customHeight="1" x14ac:dyDescent="0.2">
      <c r="A10" s="45" t="s">
        <v>18</v>
      </c>
      <c r="B10" s="45"/>
      <c r="C10" s="45"/>
      <c r="D10" s="45"/>
      <c r="E10" s="45"/>
      <c r="F10" s="45"/>
      <c r="G10" s="45"/>
      <c r="H10" s="45"/>
      <c r="I10" s="45"/>
      <c r="J10" s="45"/>
    </row>
    <row r="11" spans="1:10" ht="18" customHeight="1" x14ac:dyDescent="0.2">
      <c r="A11" s="45" t="s">
        <v>19</v>
      </c>
      <c r="B11" s="45"/>
      <c r="C11" s="45" t="s">
        <v>154</v>
      </c>
      <c r="D11" s="45"/>
      <c r="E11" s="45"/>
      <c r="F11" s="45" t="s">
        <v>20</v>
      </c>
      <c r="G11" s="45"/>
      <c r="H11" s="45" t="s">
        <v>111</v>
      </c>
      <c r="I11" s="45"/>
      <c r="J11" s="45"/>
    </row>
    <row r="12" spans="1:10" ht="18" customHeight="1" x14ac:dyDescent="0.2">
      <c r="A12" s="45" t="s">
        <v>21</v>
      </c>
      <c r="B12" s="45"/>
      <c r="C12" s="45"/>
      <c r="D12" s="45"/>
      <c r="E12" s="45"/>
      <c r="F12" s="45"/>
      <c r="G12" s="45"/>
      <c r="H12" s="45"/>
      <c r="I12" s="45"/>
      <c r="J12" s="45"/>
    </row>
    <row r="13" spans="1:10" s="9" customFormat="1" ht="31.5" customHeight="1" x14ac:dyDescent="0.2">
      <c r="A13" s="52" t="s">
        <v>22</v>
      </c>
      <c r="B13" s="53"/>
      <c r="C13" s="54"/>
      <c r="D13" s="57" t="s">
        <v>155</v>
      </c>
      <c r="E13" s="57"/>
      <c r="F13" s="57"/>
      <c r="G13" s="57"/>
      <c r="H13" s="57"/>
      <c r="I13" s="57"/>
      <c r="J13" s="57"/>
    </row>
    <row r="14" spans="1:10" ht="18" customHeight="1" x14ac:dyDescent="0.2">
      <c r="A14" s="45" t="s">
        <v>23</v>
      </c>
      <c r="B14" s="45"/>
      <c r="C14" s="45"/>
      <c r="D14" s="55">
        <v>5990</v>
      </c>
      <c r="E14" s="45"/>
      <c r="F14" s="45"/>
      <c r="G14" s="45"/>
      <c r="H14" s="45"/>
      <c r="I14" s="45"/>
      <c r="J14" s="45"/>
    </row>
    <row r="15" spans="1:10" ht="18" customHeight="1" x14ac:dyDescent="0.25">
      <c r="A15" s="3"/>
      <c r="B15" s="3"/>
      <c r="C15" s="3"/>
      <c r="D15" s="3"/>
      <c r="E15" s="3"/>
      <c r="F15" s="3"/>
      <c r="G15" s="3"/>
      <c r="H15" s="3"/>
      <c r="I15" s="3"/>
      <c r="J15" s="3"/>
    </row>
    <row r="16" spans="1:10" ht="15.6" customHeight="1" x14ac:dyDescent="0.25">
      <c r="A16" s="3"/>
      <c r="B16" s="3"/>
      <c r="C16" s="3"/>
      <c r="D16" s="3"/>
      <c r="E16" s="3"/>
      <c r="F16" s="3"/>
      <c r="G16" s="3"/>
      <c r="H16" s="3"/>
      <c r="I16" s="3"/>
      <c r="J16" s="3"/>
    </row>
    <row r="17" spans="1:10" ht="15.6" customHeight="1" x14ac:dyDescent="0.2">
      <c r="A17" s="56"/>
      <c r="B17" s="56"/>
      <c r="C17" s="56"/>
      <c r="D17" s="56"/>
      <c r="E17" s="56"/>
      <c r="F17" s="56"/>
      <c r="G17" s="56"/>
      <c r="H17" s="56"/>
      <c r="I17" s="56"/>
      <c r="J17" s="56"/>
    </row>
    <row r="18" spans="1:10" ht="15.6" customHeight="1" x14ac:dyDescent="0.25">
      <c r="A18" s="3"/>
      <c r="B18" s="3"/>
      <c r="C18" s="3"/>
      <c r="D18" s="3"/>
      <c r="E18" s="3"/>
      <c r="F18" s="3"/>
      <c r="G18" s="3"/>
      <c r="H18" s="3"/>
      <c r="I18" s="3"/>
      <c r="J18" s="3"/>
    </row>
    <row r="19" spans="1:10" ht="15.6" customHeight="1"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5">
      <c r="A27" s="3"/>
      <c r="B27" s="3"/>
      <c r="C27" s="3"/>
      <c r="D27" s="3"/>
      <c r="E27" s="3"/>
      <c r="F27" s="3"/>
      <c r="G27" s="3"/>
      <c r="H27" s="3"/>
      <c r="I27" s="3"/>
      <c r="J27" s="3"/>
    </row>
    <row r="28" spans="1:10" ht="15" x14ac:dyDescent="0.25">
      <c r="A28" s="3"/>
      <c r="B28" s="3"/>
      <c r="C28" s="3"/>
      <c r="D28" s="3"/>
      <c r="E28" s="3"/>
      <c r="F28" s="3"/>
      <c r="G28" s="3"/>
      <c r="H28" s="3"/>
      <c r="I28" s="3"/>
      <c r="J28" s="3"/>
    </row>
    <row r="29" spans="1:10" ht="15" x14ac:dyDescent="0.25">
      <c r="A29" s="3"/>
      <c r="B29" s="3"/>
      <c r="C29" s="3"/>
      <c r="D29" s="3"/>
      <c r="E29" s="3"/>
      <c r="F29" s="3"/>
      <c r="G29" s="3"/>
      <c r="H29" s="3"/>
      <c r="I29" s="3"/>
      <c r="J29" s="3"/>
    </row>
    <row r="30" spans="1:10" ht="15" x14ac:dyDescent="0.2">
      <c r="A30" s="56"/>
      <c r="B30" s="56"/>
      <c r="C30" s="56"/>
      <c r="D30" s="56"/>
      <c r="E30" s="56"/>
      <c r="F30" s="56"/>
      <c r="G30" s="56"/>
      <c r="H30" s="56"/>
      <c r="I30" s="56"/>
      <c r="J30" s="56"/>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5">
      <c r="A40" s="3"/>
      <c r="B40" s="3"/>
      <c r="C40" s="3"/>
      <c r="D40" s="3"/>
      <c r="E40" s="3"/>
      <c r="F40" s="3"/>
      <c r="G40" s="3"/>
      <c r="H40" s="3"/>
      <c r="I40" s="3"/>
      <c r="J40" s="3"/>
    </row>
    <row r="41" spans="1:10" ht="15" x14ac:dyDescent="0.25">
      <c r="A41" s="3"/>
      <c r="B41" s="3"/>
      <c r="C41" s="3"/>
      <c r="D41" s="3"/>
      <c r="E41" s="3"/>
      <c r="F41" s="3"/>
      <c r="G41" s="3"/>
      <c r="H41" s="3"/>
      <c r="I41" s="3"/>
      <c r="J41" s="3"/>
    </row>
    <row r="42" spans="1:10" ht="15" x14ac:dyDescent="0.25">
      <c r="A42" s="3"/>
      <c r="B42" s="3"/>
      <c r="C42" s="3"/>
      <c r="D42" s="3"/>
      <c r="E42" s="3"/>
      <c r="F42" s="3"/>
      <c r="G42" s="3"/>
      <c r="H42" s="3"/>
      <c r="I42" s="3"/>
      <c r="J42" s="3"/>
    </row>
    <row r="43" spans="1:10" ht="15" x14ac:dyDescent="0.2">
      <c r="A43" s="56"/>
      <c r="B43" s="56"/>
      <c r="C43" s="56"/>
      <c r="D43" s="56"/>
      <c r="E43" s="56"/>
      <c r="F43" s="56"/>
      <c r="G43" s="56"/>
      <c r="H43" s="56"/>
      <c r="I43" s="56"/>
      <c r="J43" s="56"/>
    </row>
    <row r="44" spans="1:10" ht="15" x14ac:dyDescent="0.25">
      <c r="A44" s="3"/>
      <c r="B44" s="3"/>
      <c r="C44" s="3"/>
      <c r="D44" s="3"/>
      <c r="E44" s="3"/>
      <c r="F44" s="3"/>
      <c r="G44" s="3"/>
      <c r="H44" s="3"/>
      <c r="I44" s="3"/>
      <c r="J44" s="3"/>
    </row>
    <row r="45" spans="1:10" ht="15" x14ac:dyDescent="0.25">
      <c r="A45" s="3"/>
      <c r="B45" s="3"/>
      <c r="C45" s="3"/>
      <c r="D45" s="3"/>
      <c r="E45" s="3"/>
      <c r="F45" s="3"/>
      <c r="G45" s="3"/>
      <c r="H45" s="3"/>
      <c r="I45" s="3"/>
      <c r="J45" s="3"/>
    </row>
    <row r="46" spans="1:10" ht="15" x14ac:dyDescent="0.25">
      <c r="A46" s="3"/>
      <c r="B46" s="3"/>
      <c r="C46" s="3"/>
      <c r="D46" s="3"/>
      <c r="E46" s="3"/>
      <c r="F46" s="3"/>
      <c r="G46" s="3"/>
      <c r="H46" s="3"/>
      <c r="I46" s="3"/>
      <c r="J46" s="3"/>
    </row>
    <row r="47" spans="1:10" ht="15" x14ac:dyDescent="0.25">
      <c r="A47" s="3"/>
      <c r="B47" s="3"/>
      <c r="C47" s="3"/>
      <c r="D47" s="3"/>
      <c r="E47" s="3"/>
      <c r="F47" s="3"/>
      <c r="G47" s="3"/>
      <c r="H47" s="3"/>
      <c r="I47" s="3"/>
      <c r="J47" s="3"/>
    </row>
    <row r="48" spans="1:10" ht="15" x14ac:dyDescent="0.25">
      <c r="A48" s="3"/>
      <c r="B48" s="3"/>
      <c r="C48" s="3"/>
      <c r="D48" s="3"/>
      <c r="E48" s="3"/>
      <c r="F48" s="3"/>
      <c r="G48" s="3"/>
      <c r="H48" s="3"/>
      <c r="I48" s="3"/>
      <c r="J48" s="3"/>
    </row>
    <row r="49" spans="1:10" ht="15" x14ac:dyDescent="0.25">
      <c r="A49" s="3"/>
      <c r="B49" s="3"/>
      <c r="C49" s="3"/>
      <c r="D49" s="3"/>
      <c r="E49" s="3"/>
      <c r="F49" s="3"/>
      <c r="G49" s="3"/>
      <c r="H49" s="3"/>
      <c r="I49" s="3"/>
      <c r="J49" s="3"/>
    </row>
    <row r="50" spans="1:10" ht="15" x14ac:dyDescent="0.25">
      <c r="A50" s="3"/>
      <c r="B50" s="3"/>
      <c r="C50" s="3"/>
      <c r="D50" s="3"/>
      <c r="E50" s="3"/>
      <c r="F50" s="3"/>
      <c r="G50" s="3"/>
      <c r="H50" s="3"/>
      <c r="I50" s="3"/>
      <c r="J50" s="3"/>
    </row>
    <row r="1400" s="2" customFormat="1" x14ac:dyDescent="0.2"/>
  </sheetData>
  <sheetProtection selectLockedCells="1" selectUnlockedCells="1"/>
  <mergeCells count="51">
    <mergeCell ref="A17:E17"/>
    <mergeCell ref="F17:J17"/>
    <mergeCell ref="A30:E30"/>
    <mergeCell ref="F30:J30"/>
    <mergeCell ref="A43:E43"/>
    <mergeCell ref="F43:J43"/>
    <mergeCell ref="A12:C12"/>
    <mergeCell ref="D12:J12"/>
    <mergeCell ref="A13:C13"/>
    <mergeCell ref="D13:J13"/>
    <mergeCell ref="A14:C14"/>
    <mergeCell ref="D14:J14"/>
    <mergeCell ref="A10:B10"/>
    <mergeCell ref="C10:E10"/>
    <mergeCell ref="F10:G10"/>
    <mergeCell ref="H10:J10"/>
    <mergeCell ref="A11:B11"/>
    <mergeCell ref="C11:E11"/>
    <mergeCell ref="F11:G11"/>
    <mergeCell ref="H11:J11"/>
    <mergeCell ref="A8:B8"/>
    <mergeCell ref="C8:E8"/>
    <mergeCell ref="F8:G8"/>
    <mergeCell ref="H8:J8"/>
    <mergeCell ref="A9:B9"/>
    <mergeCell ref="C9:E9"/>
    <mergeCell ref="F9:G9"/>
    <mergeCell ref="H9:J9"/>
    <mergeCell ref="A6:B6"/>
    <mergeCell ref="C6:E6"/>
    <mergeCell ref="F6:G6"/>
    <mergeCell ref="H6:J6"/>
    <mergeCell ref="A7:B7"/>
    <mergeCell ref="C7:E7"/>
    <mergeCell ref="F7:G7"/>
    <mergeCell ref="H7:J7"/>
    <mergeCell ref="A4:B4"/>
    <mergeCell ref="C4:E4"/>
    <mergeCell ref="F4:G4"/>
    <mergeCell ref="H4:J4"/>
    <mergeCell ref="A5:B5"/>
    <mergeCell ref="C5:E5"/>
    <mergeCell ref="F5:G5"/>
    <mergeCell ref="H5:J5"/>
    <mergeCell ref="A1:J1"/>
    <mergeCell ref="A2:C2"/>
    <mergeCell ref="D2:J2"/>
    <mergeCell ref="A3:B3"/>
    <mergeCell ref="C3:E3"/>
    <mergeCell ref="F3:G3"/>
    <mergeCell ref="H3:J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Roman,Podebljano"11. priključno vozilo Agados Dona B2</oddHeader>
    <oddFooter>&amp;LBercon d.o.o.,/ 07.2018./&amp;CStranica &amp;P od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00"/>
  <sheetViews>
    <sheetView view="pageLayout" topLeftCell="A40"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8" customHeight="1" x14ac:dyDescent="0.2">
      <c r="A1" s="44" t="s">
        <v>3</v>
      </c>
      <c r="B1" s="44"/>
      <c r="C1" s="44"/>
      <c r="D1" s="44"/>
      <c r="E1" s="44"/>
      <c r="F1" s="44"/>
      <c r="G1" s="44"/>
      <c r="H1" s="44"/>
      <c r="I1" s="44"/>
      <c r="J1" s="44"/>
    </row>
    <row r="2" spans="1:10" ht="21" customHeight="1" x14ac:dyDescent="0.2">
      <c r="A2" s="45" t="s">
        <v>4</v>
      </c>
      <c r="B2" s="45"/>
      <c r="C2" s="45"/>
      <c r="D2" s="58" t="s">
        <v>157</v>
      </c>
      <c r="E2" s="50"/>
      <c r="F2" s="50"/>
      <c r="G2" s="50"/>
      <c r="H2" s="50"/>
      <c r="I2" s="50"/>
      <c r="J2" s="51"/>
    </row>
    <row r="3" spans="1:10" ht="18" customHeight="1" x14ac:dyDescent="0.2">
      <c r="A3" s="45" t="s">
        <v>6</v>
      </c>
      <c r="B3" s="45"/>
      <c r="C3" s="45" t="s">
        <v>59</v>
      </c>
      <c r="D3" s="45"/>
      <c r="E3" s="45"/>
      <c r="F3" s="45" t="s">
        <v>5</v>
      </c>
      <c r="G3" s="45"/>
      <c r="H3" s="45" t="s">
        <v>159</v>
      </c>
      <c r="I3" s="45"/>
      <c r="J3" s="45"/>
    </row>
    <row r="4" spans="1:10" ht="18" customHeight="1" x14ac:dyDescent="0.2">
      <c r="A4" s="45" t="s">
        <v>7</v>
      </c>
      <c r="B4" s="45"/>
      <c r="C4" s="45" t="s">
        <v>105</v>
      </c>
      <c r="D4" s="45"/>
      <c r="E4" s="45"/>
      <c r="F4" s="47" t="s">
        <v>8</v>
      </c>
      <c r="G4" s="45"/>
      <c r="H4" s="45" t="s">
        <v>160</v>
      </c>
      <c r="I4" s="45"/>
      <c r="J4" s="45"/>
    </row>
    <row r="5" spans="1:10" ht="18" customHeight="1" x14ac:dyDescent="0.2">
      <c r="A5" s="45" t="s">
        <v>9</v>
      </c>
      <c r="B5" s="45"/>
      <c r="C5" s="45" t="s">
        <v>161</v>
      </c>
      <c r="D5" s="45"/>
      <c r="E5" s="45"/>
      <c r="F5" s="45" t="s">
        <v>12</v>
      </c>
      <c r="G5" s="45"/>
      <c r="H5" s="45" t="s">
        <v>40</v>
      </c>
      <c r="I5" s="45"/>
      <c r="J5" s="45"/>
    </row>
    <row r="6" spans="1:10" ht="18" customHeight="1" x14ac:dyDescent="0.2">
      <c r="A6" s="45" t="s">
        <v>10</v>
      </c>
      <c r="B6" s="45"/>
      <c r="C6" s="45" t="s">
        <v>62</v>
      </c>
      <c r="D6" s="45"/>
      <c r="E6" s="45"/>
      <c r="F6" s="45" t="s">
        <v>11</v>
      </c>
      <c r="G6" s="45"/>
      <c r="H6" s="45" t="s">
        <v>63</v>
      </c>
      <c r="I6" s="45"/>
      <c r="J6" s="45"/>
    </row>
    <row r="7" spans="1:10" ht="18" customHeight="1" x14ac:dyDescent="0.2">
      <c r="A7" s="45" t="s">
        <v>13</v>
      </c>
      <c r="B7" s="45"/>
      <c r="C7" s="45" t="s">
        <v>99</v>
      </c>
      <c r="D7" s="45"/>
      <c r="E7" s="45"/>
      <c r="F7" s="45" t="s">
        <v>14</v>
      </c>
      <c r="G7" s="45"/>
      <c r="H7" s="45" t="s">
        <v>99</v>
      </c>
      <c r="I7" s="45"/>
      <c r="J7" s="45"/>
    </row>
    <row r="8" spans="1:10" ht="18" customHeight="1" x14ac:dyDescent="0.2">
      <c r="A8" s="45" t="s">
        <v>15</v>
      </c>
      <c r="B8" s="45"/>
      <c r="C8" s="45" t="s">
        <v>65</v>
      </c>
      <c r="D8" s="45"/>
      <c r="E8" s="45"/>
      <c r="F8" s="45"/>
      <c r="G8" s="45"/>
      <c r="H8" s="45"/>
      <c r="I8" s="45"/>
      <c r="J8" s="45"/>
    </row>
    <row r="9" spans="1:10" ht="18" customHeight="1" x14ac:dyDescent="0.2">
      <c r="A9" s="45" t="s">
        <v>16</v>
      </c>
      <c r="B9" s="45"/>
      <c r="C9" s="45"/>
      <c r="D9" s="45"/>
      <c r="E9" s="45"/>
      <c r="F9" s="45" t="s">
        <v>17</v>
      </c>
      <c r="G9" s="45"/>
      <c r="H9" s="45"/>
      <c r="I9" s="45"/>
      <c r="J9" s="45"/>
    </row>
    <row r="10" spans="1:10" ht="18" customHeight="1" x14ac:dyDescent="0.2">
      <c r="A10" s="45" t="s">
        <v>18</v>
      </c>
      <c r="B10" s="45"/>
      <c r="C10" s="45"/>
      <c r="D10" s="45"/>
      <c r="E10" s="45"/>
      <c r="F10" s="45"/>
      <c r="G10" s="45"/>
      <c r="H10" s="45"/>
      <c r="I10" s="45"/>
      <c r="J10" s="45"/>
    </row>
    <row r="11" spans="1:10" ht="18" customHeight="1" x14ac:dyDescent="0.2">
      <c r="A11" s="45" t="s">
        <v>19</v>
      </c>
      <c r="B11" s="45"/>
      <c r="C11" s="45" t="s">
        <v>162</v>
      </c>
      <c r="D11" s="45"/>
      <c r="E11" s="45"/>
      <c r="F11" s="45" t="s">
        <v>20</v>
      </c>
      <c r="G11" s="45"/>
      <c r="H11" s="45" t="s">
        <v>163</v>
      </c>
      <c r="I11" s="45"/>
      <c r="J11" s="45"/>
    </row>
    <row r="12" spans="1:10" ht="18" customHeight="1" x14ac:dyDescent="0.2">
      <c r="A12" s="45" t="s">
        <v>21</v>
      </c>
      <c r="B12" s="45"/>
      <c r="C12" s="45"/>
      <c r="D12" s="45"/>
      <c r="E12" s="45"/>
      <c r="F12" s="45"/>
      <c r="G12" s="45"/>
      <c r="H12" s="45"/>
      <c r="I12" s="45"/>
      <c r="J12" s="45"/>
    </row>
    <row r="13" spans="1:10" s="9" customFormat="1" ht="36.75" customHeight="1" x14ac:dyDescent="0.2">
      <c r="A13" s="52" t="s">
        <v>22</v>
      </c>
      <c r="B13" s="53"/>
      <c r="C13" s="54"/>
      <c r="D13" s="52" t="s">
        <v>164</v>
      </c>
      <c r="E13" s="53"/>
      <c r="F13" s="53"/>
      <c r="G13" s="53"/>
      <c r="H13" s="53"/>
      <c r="I13" s="53"/>
      <c r="J13" s="54"/>
    </row>
    <row r="14" spans="1:10" ht="18" customHeight="1" x14ac:dyDescent="0.2">
      <c r="A14" s="45" t="s">
        <v>23</v>
      </c>
      <c r="B14" s="45"/>
      <c r="C14" s="45"/>
      <c r="D14" s="55">
        <v>17740</v>
      </c>
      <c r="E14" s="45"/>
      <c r="F14" s="45"/>
      <c r="G14" s="45"/>
      <c r="H14" s="45"/>
      <c r="I14" s="45"/>
      <c r="J14" s="45"/>
    </row>
    <row r="15" spans="1:10" ht="18" customHeight="1" x14ac:dyDescent="0.25">
      <c r="A15" s="3"/>
      <c r="B15" s="3"/>
      <c r="C15" s="3"/>
      <c r="D15" s="3"/>
      <c r="E15" s="3"/>
      <c r="F15" s="3"/>
      <c r="G15" s="3"/>
      <c r="H15" s="3"/>
      <c r="I15" s="3"/>
      <c r="J15" s="3"/>
    </row>
    <row r="16" spans="1:10" ht="15.6" customHeight="1" x14ac:dyDescent="0.25">
      <c r="A16" s="3"/>
      <c r="B16" s="3"/>
      <c r="C16" s="3"/>
      <c r="D16" s="3"/>
      <c r="E16" s="3"/>
      <c r="F16" s="3"/>
      <c r="G16" s="3"/>
      <c r="H16" s="3"/>
      <c r="I16" s="3"/>
      <c r="J16" s="3"/>
    </row>
    <row r="17" spans="1:10" ht="15.6" customHeight="1" x14ac:dyDescent="0.2">
      <c r="A17" s="56"/>
      <c r="B17" s="56"/>
      <c r="C17" s="56"/>
      <c r="D17" s="56"/>
      <c r="E17" s="56"/>
      <c r="F17" s="56"/>
      <c r="G17" s="56"/>
      <c r="H17" s="56"/>
      <c r="I17" s="56"/>
      <c r="J17" s="56"/>
    </row>
    <row r="18" spans="1:10" ht="15.6" customHeight="1" x14ac:dyDescent="0.25">
      <c r="A18" s="3"/>
      <c r="B18" s="3"/>
      <c r="C18" s="3"/>
      <c r="D18" s="3"/>
      <c r="E18" s="3"/>
      <c r="F18" s="3"/>
      <c r="G18" s="3"/>
      <c r="H18" s="3"/>
      <c r="I18" s="3"/>
      <c r="J18" s="3"/>
    </row>
    <row r="19" spans="1:10" ht="15.6" customHeight="1"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5">
      <c r="A27" s="3"/>
      <c r="B27" s="3"/>
      <c r="C27" s="3"/>
      <c r="D27" s="3"/>
      <c r="E27" s="3"/>
      <c r="F27" s="3"/>
      <c r="G27" s="3"/>
      <c r="H27" s="3"/>
      <c r="I27" s="3"/>
      <c r="J27" s="3"/>
    </row>
    <row r="28" spans="1:10" ht="15" x14ac:dyDescent="0.25">
      <c r="A28" s="3"/>
      <c r="B28" s="3"/>
      <c r="C28" s="3"/>
      <c r="D28" s="3"/>
      <c r="E28" s="3"/>
      <c r="F28" s="3"/>
      <c r="G28" s="3"/>
      <c r="H28" s="3"/>
      <c r="I28" s="3"/>
      <c r="J28" s="3"/>
    </row>
    <row r="29" spans="1:10" ht="15" x14ac:dyDescent="0.25">
      <c r="A29" s="3"/>
      <c r="B29" s="3"/>
      <c r="C29" s="3"/>
      <c r="D29" s="3"/>
      <c r="E29" s="3"/>
      <c r="F29" s="3"/>
      <c r="G29" s="3"/>
      <c r="H29" s="3"/>
      <c r="I29" s="3"/>
      <c r="J29" s="3"/>
    </row>
    <row r="30" spans="1:10" ht="15" x14ac:dyDescent="0.2">
      <c r="A30" s="56"/>
      <c r="B30" s="56"/>
      <c r="C30" s="56"/>
      <c r="D30" s="56"/>
      <c r="E30" s="56"/>
      <c r="F30" s="56"/>
      <c r="G30" s="56"/>
      <c r="H30" s="56"/>
      <c r="I30" s="56"/>
      <c r="J30" s="56"/>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5">
      <c r="A40" s="3"/>
      <c r="B40" s="3"/>
      <c r="C40" s="3"/>
      <c r="D40" s="3"/>
      <c r="E40" s="3"/>
      <c r="F40" s="3"/>
      <c r="G40" s="3"/>
      <c r="H40" s="3"/>
      <c r="I40" s="3"/>
      <c r="J40" s="3"/>
    </row>
    <row r="41" spans="1:10" ht="15" x14ac:dyDescent="0.25">
      <c r="A41" s="3"/>
      <c r="B41" s="3"/>
      <c r="C41" s="3"/>
      <c r="D41" s="3"/>
      <c r="E41" s="3"/>
      <c r="F41" s="3"/>
      <c r="G41" s="3"/>
      <c r="H41" s="3"/>
      <c r="I41" s="3"/>
      <c r="J41" s="3"/>
    </row>
    <row r="42" spans="1:10" ht="15" x14ac:dyDescent="0.25">
      <c r="A42" s="3"/>
      <c r="B42" s="3"/>
      <c r="C42" s="3"/>
      <c r="D42" s="3"/>
      <c r="E42" s="3"/>
      <c r="F42" s="3"/>
      <c r="G42" s="3"/>
      <c r="H42" s="3"/>
      <c r="I42" s="3"/>
      <c r="J42" s="3"/>
    </row>
    <row r="43" spans="1:10" ht="15" x14ac:dyDescent="0.2">
      <c r="A43" s="56"/>
      <c r="B43" s="56"/>
      <c r="C43" s="56"/>
      <c r="D43" s="56"/>
      <c r="E43" s="56"/>
      <c r="F43" s="56"/>
      <c r="G43" s="56"/>
      <c r="H43" s="56"/>
      <c r="I43" s="56"/>
      <c r="J43" s="56"/>
    </row>
    <row r="44" spans="1:10" ht="15" x14ac:dyDescent="0.25">
      <c r="A44" s="3"/>
      <c r="B44" s="3"/>
      <c r="C44" s="3"/>
      <c r="D44" s="3"/>
      <c r="E44" s="3"/>
      <c r="F44" s="3"/>
      <c r="G44" s="3"/>
      <c r="H44" s="3"/>
      <c r="I44" s="3"/>
      <c r="J44" s="3"/>
    </row>
    <row r="45" spans="1:10" ht="15" x14ac:dyDescent="0.25">
      <c r="A45" s="3"/>
      <c r="B45" s="3"/>
      <c r="C45" s="3"/>
      <c r="D45" s="3"/>
      <c r="E45" s="3"/>
      <c r="F45" s="3"/>
      <c r="G45" s="3"/>
      <c r="H45" s="3"/>
      <c r="I45" s="3"/>
      <c r="J45" s="3"/>
    </row>
    <row r="46" spans="1:10" ht="15" x14ac:dyDescent="0.25">
      <c r="A46" s="3"/>
      <c r="B46" s="3"/>
      <c r="C46" s="3"/>
      <c r="D46" s="3"/>
      <c r="E46" s="3"/>
      <c r="F46" s="3"/>
      <c r="G46" s="3"/>
      <c r="H46" s="3"/>
      <c r="I46" s="3"/>
      <c r="J46" s="3"/>
    </row>
    <row r="47" spans="1:10" ht="15" x14ac:dyDescent="0.25">
      <c r="A47" s="3"/>
      <c r="B47" s="3"/>
      <c r="C47" s="3"/>
      <c r="D47" s="3"/>
      <c r="E47" s="3"/>
      <c r="F47" s="3"/>
      <c r="G47" s="3"/>
      <c r="H47" s="3"/>
      <c r="I47" s="3"/>
      <c r="J47" s="3"/>
    </row>
    <row r="48" spans="1:10" ht="15" x14ac:dyDescent="0.25">
      <c r="A48" s="3"/>
      <c r="B48" s="3"/>
      <c r="C48" s="3"/>
      <c r="D48" s="3"/>
      <c r="E48" s="3"/>
      <c r="F48" s="3"/>
      <c r="G48" s="3"/>
      <c r="H48" s="3"/>
      <c r="I48" s="3"/>
      <c r="J48" s="3"/>
    </row>
    <row r="49" spans="1:10" ht="15" x14ac:dyDescent="0.25">
      <c r="A49" s="3"/>
      <c r="B49" s="3"/>
      <c r="C49" s="3"/>
      <c r="D49" s="3"/>
      <c r="E49" s="3"/>
      <c r="F49" s="3"/>
      <c r="G49" s="3"/>
      <c r="H49" s="3"/>
      <c r="I49" s="3"/>
      <c r="J49" s="3"/>
    </row>
    <row r="1400" s="2" customFormat="1" x14ac:dyDescent="0.2"/>
  </sheetData>
  <sheetProtection selectLockedCells="1" selectUnlockedCells="1"/>
  <mergeCells count="51">
    <mergeCell ref="A1:J1"/>
    <mergeCell ref="A2:C2"/>
    <mergeCell ref="D2:J2"/>
    <mergeCell ref="A3:B3"/>
    <mergeCell ref="C3:E3"/>
    <mergeCell ref="F3:G3"/>
    <mergeCell ref="H3:J3"/>
    <mergeCell ref="A4:B4"/>
    <mergeCell ref="C4:E4"/>
    <mergeCell ref="F4:G4"/>
    <mergeCell ref="H4:J4"/>
    <mergeCell ref="A5:B5"/>
    <mergeCell ref="C5:E5"/>
    <mergeCell ref="F5:G5"/>
    <mergeCell ref="H5:J5"/>
    <mergeCell ref="A6:B6"/>
    <mergeCell ref="C6:E6"/>
    <mergeCell ref="F6:G6"/>
    <mergeCell ref="H6:J6"/>
    <mergeCell ref="A7:B7"/>
    <mergeCell ref="C7:E7"/>
    <mergeCell ref="F7:G7"/>
    <mergeCell ref="H7:J7"/>
    <mergeCell ref="A8:B8"/>
    <mergeCell ref="C8:E8"/>
    <mergeCell ref="F8:G8"/>
    <mergeCell ref="H8:J8"/>
    <mergeCell ref="A9:B9"/>
    <mergeCell ref="C9:E9"/>
    <mergeCell ref="F9:G9"/>
    <mergeCell ref="H9:J9"/>
    <mergeCell ref="A10:B10"/>
    <mergeCell ref="C10:E10"/>
    <mergeCell ref="F10:G10"/>
    <mergeCell ref="H10:J10"/>
    <mergeCell ref="A11:B11"/>
    <mergeCell ref="C11:E11"/>
    <mergeCell ref="F11:G11"/>
    <mergeCell ref="H11:J11"/>
    <mergeCell ref="A12:C12"/>
    <mergeCell ref="D12:J12"/>
    <mergeCell ref="A13:C13"/>
    <mergeCell ref="D13:J13"/>
    <mergeCell ref="A14:C14"/>
    <mergeCell ref="D14:J14"/>
    <mergeCell ref="A17:E17"/>
    <mergeCell ref="F17:J17"/>
    <mergeCell ref="A30:E30"/>
    <mergeCell ref="F30:J30"/>
    <mergeCell ref="A43:E43"/>
    <mergeCell ref="F43:J4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Roman,Podebljano"12. Priključno vozilo Kogel SNCO 24P 90/910 iz 2008.g.</oddHeader>
    <oddFooter>&amp;LBercon d.o.o.,/ 07.2018./&amp;CStranica &amp;P od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00"/>
  <sheetViews>
    <sheetView view="pageLayout" topLeftCell="A13"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8" customHeight="1" x14ac:dyDescent="0.2">
      <c r="A1" s="44" t="s">
        <v>3</v>
      </c>
      <c r="B1" s="44"/>
      <c r="C1" s="44"/>
      <c r="D1" s="44"/>
      <c r="E1" s="44"/>
      <c r="F1" s="44"/>
      <c r="G1" s="44"/>
      <c r="H1" s="44"/>
      <c r="I1" s="44"/>
      <c r="J1" s="44"/>
    </row>
    <row r="2" spans="1:10" ht="20.25" customHeight="1" x14ac:dyDescent="0.2">
      <c r="A2" s="45" t="s">
        <v>4</v>
      </c>
      <c r="B2" s="45"/>
      <c r="C2" s="45"/>
      <c r="D2" s="58" t="s">
        <v>165</v>
      </c>
      <c r="E2" s="50"/>
      <c r="F2" s="50"/>
      <c r="G2" s="50"/>
      <c r="H2" s="50"/>
      <c r="I2" s="50"/>
      <c r="J2" s="51"/>
    </row>
    <row r="3" spans="1:10" ht="18" customHeight="1" x14ac:dyDescent="0.2">
      <c r="A3" s="45" t="s">
        <v>6</v>
      </c>
      <c r="B3" s="45"/>
      <c r="C3" s="45" t="s">
        <v>166</v>
      </c>
      <c r="D3" s="45"/>
      <c r="E3" s="45"/>
      <c r="F3" s="45" t="s">
        <v>5</v>
      </c>
      <c r="G3" s="45"/>
      <c r="H3" s="45" t="s">
        <v>167</v>
      </c>
      <c r="I3" s="45"/>
      <c r="J3" s="45"/>
    </row>
    <row r="4" spans="1:10" ht="18" customHeight="1" x14ac:dyDescent="0.2">
      <c r="A4" s="45" t="s">
        <v>7</v>
      </c>
      <c r="B4" s="45"/>
      <c r="C4" s="45" t="s">
        <v>116</v>
      </c>
      <c r="D4" s="45"/>
      <c r="E4" s="45"/>
      <c r="F4" s="47" t="s">
        <v>8</v>
      </c>
      <c r="G4" s="45"/>
      <c r="H4" s="45" t="s">
        <v>168</v>
      </c>
      <c r="I4" s="45"/>
      <c r="J4" s="45"/>
    </row>
    <row r="5" spans="1:10" ht="18" customHeight="1" x14ac:dyDescent="0.2">
      <c r="A5" s="45" t="s">
        <v>9</v>
      </c>
      <c r="B5" s="45"/>
      <c r="C5" s="45" t="s">
        <v>107</v>
      </c>
      <c r="D5" s="45"/>
      <c r="E5" s="45"/>
      <c r="F5" s="45" t="s">
        <v>12</v>
      </c>
      <c r="G5" s="45"/>
      <c r="H5" s="45" t="s">
        <v>40</v>
      </c>
      <c r="I5" s="45"/>
      <c r="J5" s="45"/>
    </row>
    <row r="6" spans="1:10" ht="18" customHeight="1" x14ac:dyDescent="0.2">
      <c r="A6" s="45" t="s">
        <v>10</v>
      </c>
      <c r="B6" s="45"/>
      <c r="C6" s="45" t="s">
        <v>169</v>
      </c>
      <c r="D6" s="45"/>
      <c r="E6" s="45"/>
      <c r="F6" s="45" t="s">
        <v>11</v>
      </c>
      <c r="G6" s="45"/>
      <c r="H6" s="45" t="s">
        <v>170</v>
      </c>
      <c r="I6" s="45"/>
      <c r="J6" s="45"/>
    </row>
    <row r="7" spans="1:10" ht="18" customHeight="1" x14ac:dyDescent="0.2">
      <c r="A7" s="45" t="s">
        <v>13</v>
      </c>
      <c r="B7" s="45"/>
      <c r="C7" s="45" t="s">
        <v>109</v>
      </c>
      <c r="D7" s="45"/>
      <c r="E7" s="45"/>
      <c r="F7" s="45" t="s">
        <v>14</v>
      </c>
      <c r="G7" s="45"/>
      <c r="H7" s="45" t="s">
        <v>37</v>
      </c>
      <c r="I7" s="45"/>
      <c r="J7" s="45"/>
    </row>
    <row r="8" spans="1:10" ht="18" customHeight="1" x14ac:dyDescent="0.2">
      <c r="A8" s="45" t="s">
        <v>15</v>
      </c>
      <c r="B8" s="45"/>
      <c r="C8" s="45" t="s">
        <v>171</v>
      </c>
      <c r="D8" s="45"/>
      <c r="E8" s="45"/>
      <c r="F8" s="45"/>
      <c r="G8" s="45"/>
      <c r="H8" s="45"/>
      <c r="I8" s="45"/>
      <c r="J8" s="45"/>
    </row>
    <row r="9" spans="1:10" ht="18" customHeight="1" x14ac:dyDescent="0.2">
      <c r="A9" s="45" t="s">
        <v>16</v>
      </c>
      <c r="B9" s="45"/>
      <c r="C9" s="45"/>
      <c r="D9" s="45"/>
      <c r="E9" s="45"/>
      <c r="F9" s="45" t="s">
        <v>17</v>
      </c>
      <c r="G9" s="45"/>
      <c r="H9" s="45"/>
      <c r="I9" s="45"/>
      <c r="J9" s="45"/>
    </row>
    <row r="10" spans="1:10" ht="18" customHeight="1" x14ac:dyDescent="0.2">
      <c r="A10" s="45" t="s">
        <v>18</v>
      </c>
      <c r="B10" s="45"/>
      <c r="C10" s="45"/>
      <c r="D10" s="45"/>
      <c r="E10" s="45"/>
      <c r="F10" s="45"/>
      <c r="G10" s="45"/>
      <c r="H10" s="45"/>
      <c r="I10" s="45"/>
      <c r="J10" s="45"/>
    </row>
    <row r="11" spans="1:10" ht="18" customHeight="1" x14ac:dyDescent="0.2">
      <c r="A11" s="45" t="s">
        <v>19</v>
      </c>
      <c r="B11" s="45"/>
      <c r="C11" s="45" t="s">
        <v>172</v>
      </c>
      <c r="D11" s="45"/>
      <c r="E11" s="45"/>
      <c r="F11" s="45" t="s">
        <v>20</v>
      </c>
      <c r="G11" s="45"/>
      <c r="H11" s="45" t="s">
        <v>111</v>
      </c>
      <c r="I11" s="45"/>
      <c r="J11" s="45"/>
    </row>
    <row r="12" spans="1:10" ht="18" customHeight="1" x14ac:dyDescent="0.2">
      <c r="A12" s="45" t="s">
        <v>21</v>
      </c>
      <c r="B12" s="45"/>
      <c r="C12" s="45"/>
      <c r="D12" s="45"/>
      <c r="E12" s="45"/>
      <c r="F12" s="45"/>
      <c r="G12" s="45"/>
      <c r="H12" s="45"/>
      <c r="I12" s="45"/>
      <c r="J12" s="45"/>
    </row>
    <row r="13" spans="1:10" s="9" customFormat="1" ht="37.5" customHeight="1" x14ac:dyDescent="0.2">
      <c r="A13" s="52" t="s">
        <v>22</v>
      </c>
      <c r="B13" s="53"/>
      <c r="C13" s="54"/>
      <c r="D13" s="52" t="s">
        <v>173</v>
      </c>
      <c r="E13" s="53"/>
      <c r="F13" s="53"/>
      <c r="G13" s="53"/>
      <c r="H13" s="53"/>
      <c r="I13" s="53"/>
      <c r="J13" s="54"/>
    </row>
    <row r="14" spans="1:10" ht="18" customHeight="1" x14ac:dyDescent="0.2">
      <c r="A14" s="45" t="s">
        <v>23</v>
      </c>
      <c r="B14" s="45"/>
      <c r="C14" s="45"/>
      <c r="D14" s="55">
        <v>4480</v>
      </c>
      <c r="E14" s="45"/>
      <c r="F14" s="45"/>
      <c r="G14" s="45"/>
      <c r="H14" s="45"/>
      <c r="I14" s="45"/>
      <c r="J14" s="45"/>
    </row>
    <row r="15" spans="1:10" ht="18" customHeight="1" x14ac:dyDescent="0.25">
      <c r="A15" s="3"/>
      <c r="B15" s="3"/>
      <c r="C15" s="3"/>
      <c r="D15" s="3"/>
      <c r="E15" s="3"/>
      <c r="F15" s="3"/>
      <c r="G15" s="3"/>
      <c r="H15" s="3"/>
      <c r="I15" s="3"/>
      <c r="J15" s="3"/>
    </row>
    <row r="16" spans="1:10" ht="15.6" customHeight="1" x14ac:dyDescent="0.25">
      <c r="A16" s="3"/>
      <c r="B16" s="3"/>
      <c r="C16" s="3"/>
      <c r="D16" s="3"/>
      <c r="E16" s="3"/>
      <c r="F16" s="3"/>
      <c r="G16" s="3"/>
      <c r="H16" s="3"/>
      <c r="I16" s="3"/>
      <c r="J16" s="3"/>
    </row>
    <row r="17" spans="1:10" ht="15.6" customHeight="1" x14ac:dyDescent="0.2">
      <c r="A17" s="56"/>
      <c r="B17" s="56"/>
      <c r="C17" s="56"/>
      <c r="D17" s="56"/>
      <c r="E17" s="56"/>
      <c r="F17" s="56"/>
      <c r="G17" s="56"/>
      <c r="H17" s="56"/>
      <c r="I17" s="56"/>
      <c r="J17" s="56"/>
    </row>
    <row r="18" spans="1:10" ht="15.6" customHeight="1" x14ac:dyDescent="0.25">
      <c r="A18" s="3"/>
      <c r="B18" s="3"/>
      <c r="C18" s="3"/>
      <c r="D18" s="3"/>
      <c r="E18" s="3"/>
      <c r="F18" s="3"/>
      <c r="G18" s="3"/>
      <c r="H18" s="3"/>
      <c r="I18" s="3"/>
      <c r="J18" s="3"/>
    </row>
    <row r="19" spans="1:10" ht="15.6" customHeight="1"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5">
      <c r="A27" s="3"/>
      <c r="B27" s="3"/>
      <c r="C27" s="3"/>
      <c r="D27" s="3"/>
      <c r="E27" s="3"/>
      <c r="F27" s="3"/>
      <c r="G27" s="3"/>
      <c r="H27" s="3"/>
      <c r="I27" s="3"/>
      <c r="J27" s="3"/>
    </row>
    <row r="28" spans="1:10" ht="15" x14ac:dyDescent="0.25">
      <c r="A28" s="3"/>
      <c r="B28" s="3"/>
      <c r="C28" s="3"/>
      <c r="D28" s="3"/>
      <c r="E28" s="3"/>
      <c r="F28" s="3"/>
      <c r="G28" s="3"/>
      <c r="H28" s="3"/>
      <c r="I28" s="3"/>
      <c r="J28" s="3"/>
    </row>
    <row r="29" spans="1:10" ht="15" x14ac:dyDescent="0.25">
      <c r="A29" s="3"/>
      <c r="B29" s="3"/>
      <c r="C29" s="3"/>
      <c r="D29" s="3"/>
      <c r="E29" s="3"/>
      <c r="F29" s="3"/>
      <c r="G29" s="3"/>
      <c r="H29" s="3"/>
      <c r="I29" s="3"/>
      <c r="J29" s="3"/>
    </row>
    <row r="30" spans="1:10" ht="15" x14ac:dyDescent="0.2">
      <c r="A30" s="56"/>
      <c r="B30" s="56"/>
      <c r="C30" s="56"/>
      <c r="D30" s="56"/>
      <c r="E30" s="56"/>
      <c r="F30" s="56"/>
      <c r="G30" s="56"/>
      <c r="H30" s="56"/>
      <c r="I30" s="56"/>
      <c r="J30" s="56"/>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5">
      <c r="A40" s="3"/>
      <c r="B40" s="3"/>
      <c r="C40" s="3"/>
      <c r="D40" s="3"/>
      <c r="E40" s="3"/>
      <c r="F40" s="3"/>
      <c r="G40" s="3"/>
      <c r="H40" s="3"/>
      <c r="I40" s="3"/>
      <c r="J40" s="3"/>
    </row>
    <row r="41" spans="1:10" ht="15" x14ac:dyDescent="0.25">
      <c r="A41" s="3"/>
      <c r="B41" s="3"/>
      <c r="C41" s="3"/>
      <c r="D41" s="3"/>
      <c r="E41" s="3"/>
      <c r="F41" s="3"/>
      <c r="G41" s="3"/>
      <c r="H41" s="3"/>
      <c r="I41" s="3"/>
      <c r="J41" s="3"/>
    </row>
    <row r="42" spans="1:10" ht="15" x14ac:dyDescent="0.25">
      <c r="A42" s="3"/>
      <c r="B42" s="3"/>
      <c r="C42" s="3"/>
      <c r="D42" s="3"/>
      <c r="E42" s="3"/>
      <c r="F42" s="3"/>
      <c r="G42" s="3"/>
      <c r="H42" s="3"/>
      <c r="I42" s="3"/>
      <c r="J42" s="3"/>
    </row>
    <row r="43" spans="1:10" ht="15" x14ac:dyDescent="0.2">
      <c r="A43" s="56"/>
      <c r="B43" s="56"/>
      <c r="C43" s="56"/>
      <c r="D43" s="56"/>
      <c r="E43" s="56"/>
      <c r="F43" s="56"/>
      <c r="G43" s="56"/>
      <c r="H43" s="56"/>
      <c r="I43" s="56"/>
      <c r="J43" s="56"/>
    </row>
    <row r="44" spans="1:10" ht="15" x14ac:dyDescent="0.25">
      <c r="A44" s="3"/>
      <c r="B44" s="3"/>
      <c r="C44" s="3"/>
      <c r="D44" s="3"/>
      <c r="E44" s="3"/>
      <c r="F44" s="3"/>
      <c r="G44" s="3"/>
      <c r="H44" s="3"/>
      <c r="I44" s="3"/>
      <c r="J44" s="3"/>
    </row>
    <row r="45" spans="1:10" ht="15" x14ac:dyDescent="0.25">
      <c r="A45" s="3"/>
      <c r="B45" s="3"/>
      <c r="C45" s="3"/>
      <c r="D45" s="3"/>
      <c r="E45" s="3"/>
      <c r="F45" s="3"/>
      <c r="G45" s="3"/>
      <c r="H45" s="3"/>
      <c r="I45" s="3"/>
      <c r="J45" s="3"/>
    </row>
    <row r="46" spans="1:10" ht="15" x14ac:dyDescent="0.25">
      <c r="A46" s="3"/>
      <c r="B46" s="3"/>
      <c r="C46" s="3"/>
      <c r="D46" s="3"/>
      <c r="E46" s="3"/>
      <c r="F46" s="3"/>
      <c r="G46" s="3"/>
      <c r="H46" s="3"/>
      <c r="I46" s="3"/>
      <c r="J46" s="3"/>
    </row>
    <row r="47" spans="1:10" ht="15" x14ac:dyDescent="0.25">
      <c r="A47" s="3"/>
      <c r="B47" s="3"/>
      <c r="C47" s="3"/>
      <c r="D47" s="3"/>
      <c r="E47" s="3"/>
      <c r="F47" s="3"/>
      <c r="G47" s="3"/>
      <c r="H47" s="3"/>
      <c r="I47" s="3"/>
      <c r="J47" s="3"/>
    </row>
    <row r="48" spans="1:10" ht="15" x14ac:dyDescent="0.25">
      <c r="A48" s="3"/>
      <c r="B48" s="3"/>
      <c r="C48" s="3"/>
      <c r="D48" s="3"/>
      <c r="E48" s="3"/>
      <c r="F48" s="3"/>
      <c r="G48" s="3"/>
      <c r="H48" s="3"/>
      <c r="I48" s="3"/>
      <c r="J48" s="3"/>
    </row>
    <row r="49" spans="1:10" ht="15" x14ac:dyDescent="0.25">
      <c r="A49" s="3"/>
      <c r="B49" s="3"/>
      <c r="C49" s="3"/>
      <c r="D49" s="3"/>
      <c r="E49" s="3"/>
      <c r="F49" s="3"/>
      <c r="G49" s="3"/>
      <c r="H49" s="3"/>
      <c r="I49" s="3"/>
      <c r="J49" s="3"/>
    </row>
    <row r="1400" s="2" customFormat="1" x14ac:dyDescent="0.2"/>
  </sheetData>
  <sheetProtection selectLockedCells="1" selectUnlockedCells="1"/>
  <mergeCells count="51">
    <mergeCell ref="A1:J1"/>
    <mergeCell ref="A2:C2"/>
    <mergeCell ref="D2:J2"/>
    <mergeCell ref="A3:B3"/>
    <mergeCell ref="C3:E3"/>
    <mergeCell ref="F3:G3"/>
    <mergeCell ref="H3:J3"/>
    <mergeCell ref="A4:B4"/>
    <mergeCell ref="C4:E4"/>
    <mergeCell ref="F4:G4"/>
    <mergeCell ref="H4:J4"/>
    <mergeCell ref="A5:B5"/>
    <mergeCell ref="C5:E5"/>
    <mergeCell ref="F5:G5"/>
    <mergeCell ref="H5:J5"/>
    <mergeCell ref="A6:B6"/>
    <mergeCell ref="C6:E6"/>
    <mergeCell ref="F6:G6"/>
    <mergeCell ref="H6:J6"/>
    <mergeCell ref="A7:B7"/>
    <mergeCell ref="C7:E7"/>
    <mergeCell ref="F7:G7"/>
    <mergeCell ref="H7:J7"/>
    <mergeCell ref="A8:B8"/>
    <mergeCell ref="C8:E8"/>
    <mergeCell ref="F8:G8"/>
    <mergeCell ref="H8:J8"/>
    <mergeCell ref="A9:B9"/>
    <mergeCell ref="C9:E9"/>
    <mergeCell ref="F9:G9"/>
    <mergeCell ref="H9:J9"/>
    <mergeCell ref="A10:B10"/>
    <mergeCell ref="C10:E10"/>
    <mergeCell ref="F10:G10"/>
    <mergeCell ref="H10:J10"/>
    <mergeCell ref="A11:B11"/>
    <mergeCell ref="C11:E11"/>
    <mergeCell ref="F11:G11"/>
    <mergeCell ref="H11:J11"/>
    <mergeCell ref="A12:C12"/>
    <mergeCell ref="D12:J12"/>
    <mergeCell ref="A13:C13"/>
    <mergeCell ref="D13:J13"/>
    <mergeCell ref="A14:C14"/>
    <mergeCell ref="D14:J14"/>
    <mergeCell ref="A17:E17"/>
    <mergeCell ref="F17:J17"/>
    <mergeCell ref="A30:E30"/>
    <mergeCell ref="F30:J30"/>
    <mergeCell ref="A43:E43"/>
    <mergeCell ref="F43:J4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 Transporti Đurin d.o.o. u stečaju
&amp;"Times New Roman,Podebljano"13. priključno vozilo Tang KA 45</oddHeader>
    <oddFooter>&amp;LBercon d.o.o.,/ 07.2018./&amp;CStranica &amp;P od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8"/>
  <sheetViews>
    <sheetView view="pageLayout" topLeftCell="A46"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9.5" customHeight="1" x14ac:dyDescent="0.2">
      <c r="A1" s="44" t="s">
        <v>3</v>
      </c>
      <c r="B1" s="44"/>
      <c r="C1" s="44"/>
      <c r="D1" s="44"/>
      <c r="E1" s="44"/>
      <c r="F1" s="44"/>
      <c r="G1" s="44"/>
      <c r="H1" s="44"/>
      <c r="I1" s="44"/>
      <c r="J1" s="44"/>
    </row>
    <row r="2" spans="1:10" ht="21" customHeight="1" x14ac:dyDescent="0.2">
      <c r="A2" s="45" t="s">
        <v>4</v>
      </c>
      <c r="B2" s="45"/>
      <c r="C2" s="45"/>
      <c r="D2" s="58" t="s">
        <v>174</v>
      </c>
      <c r="E2" s="50"/>
      <c r="F2" s="50"/>
      <c r="G2" s="50"/>
      <c r="H2" s="50"/>
      <c r="I2" s="50"/>
      <c r="J2" s="51"/>
    </row>
    <row r="3" spans="1:10" ht="19.5" customHeight="1" x14ac:dyDescent="0.2">
      <c r="A3" s="45" t="s">
        <v>6</v>
      </c>
      <c r="B3" s="45"/>
      <c r="C3" s="45" t="s">
        <v>66</v>
      </c>
      <c r="D3" s="45"/>
      <c r="E3" s="45"/>
      <c r="F3" s="45" t="s">
        <v>5</v>
      </c>
      <c r="G3" s="45"/>
      <c r="H3" s="45" t="s">
        <v>175</v>
      </c>
      <c r="I3" s="45"/>
      <c r="J3" s="45"/>
    </row>
    <row r="4" spans="1:10" ht="19.5" customHeight="1" x14ac:dyDescent="0.2">
      <c r="A4" s="45" t="s">
        <v>7</v>
      </c>
      <c r="B4" s="45"/>
      <c r="C4" s="45" t="s">
        <v>176</v>
      </c>
      <c r="D4" s="45"/>
      <c r="E4" s="45"/>
      <c r="F4" s="47" t="s">
        <v>8</v>
      </c>
      <c r="G4" s="45"/>
      <c r="H4" s="45" t="s">
        <v>177</v>
      </c>
      <c r="I4" s="45"/>
      <c r="J4" s="45"/>
    </row>
    <row r="5" spans="1:10" ht="19.5" customHeight="1" x14ac:dyDescent="0.2">
      <c r="A5" s="45" t="s">
        <v>9</v>
      </c>
      <c r="B5" s="45"/>
      <c r="C5" s="45" t="s">
        <v>178</v>
      </c>
      <c r="D5" s="45"/>
      <c r="E5" s="45"/>
      <c r="F5" s="45" t="s">
        <v>12</v>
      </c>
      <c r="G5" s="45"/>
      <c r="H5" s="45"/>
      <c r="I5" s="45"/>
      <c r="J5" s="45"/>
    </row>
    <row r="6" spans="1:10" ht="19.5" customHeight="1" x14ac:dyDescent="0.2">
      <c r="A6" s="45" t="s">
        <v>10</v>
      </c>
      <c r="B6" s="45"/>
      <c r="C6" s="45" t="s">
        <v>179</v>
      </c>
      <c r="D6" s="45"/>
      <c r="E6" s="45"/>
      <c r="F6" s="45" t="s">
        <v>11</v>
      </c>
      <c r="G6" s="45"/>
      <c r="H6" s="45" t="s">
        <v>180</v>
      </c>
      <c r="I6" s="45"/>
      <c r="J6" s="45"/>
    </row>
    <row r="7" spans="1:10" ht="19.5" customHeight="1" x14ac:dyDescent="0.2">
      <c r="A7" s="45" t="s">
        <v>13</v>
      </c>
      <c r="B7" s="45"/>
      <c r="C7" s="45" t="s">
        <v>181</v>
      </c>
      <c r="D7" s="45"/>
      <c r="E7" s="45"/>
      <c r="F7" s="45" t="s">
        <v>14</v>
      </c>
      <c r="G7" s="45"/>
      <c r="H7" s="45"/>
      <c r="I7" s="45"/>
      <c r="J7" s="45"/>
    </row>
    <row r="8" spans="1:10" ht="19.5" customHeight="1" x14ac:dyDescent="0.2">
      <c r="A8" s="45" t="s">
        <v>15</v>
      </c>
      <c r="B8" s="45"/>
      <c r="C8" s="45"/>
      <c r="D8" s="45"/>
      <c r="E8" s="45"/>
      <c r="F8" s="45"/>
      <c r="G8" s="45"/>
      <c r="H8" s="45"/>
      <c r="I8" s="45"/>
      <c r="J8" s="45"/>
    </row>
    <row r="9" spans="1:10" ht="19.5" customHeight="1" x14ac:dyDescent="0.2">
      <c r="A9" s="45" t="s">
        <v>16</v>
      </c>
      <c r="B9" s="45"/>
      <c r="C9" s="45" t="s">
        <v>90</v>
      </c>
      <c r="D9" s="45"/>
      <c r="E9" s="45"/>
      <c r="F9" s="45" t="s">
        <v>17</v>
      </c>
      <c r="G9" s="45"/>
      <c r="H9" s="45">
        <v>338</v>
      </c>
      <c r="I9" s="45"/>
      <c r="J9" s="45"/>
    </row>
    <row r="10" spans="1:10" ht="19.5" customHeight="1" x14ac:dyDescent="0.2">
      <c r="A10" s="45" t="s">
        <v>18</v>
      </c>
      <c r="B10" s="45"/>
      <c r="C10" s="45" t="s">
        <v>88</v>
      </c>
      <c r="D10" s="45"/>
      <c r="E10" s="45"/>
      <c r="F10" s="45" t="s">
        <v>77</v>
      </c>
      <c r="G10" s="45"/>
      <c r="H10" s="45" t="s">
        <v>182</v>
      </c>
      <c r="I10" s="45"/>
      <c r="J10" s="45"/>
    </row>
    <row r="11" spans="1:10" ht="19.5" customHeight="1" x14ac:dyDescent="0.2">
      <c r="A11" s="45" t="s">
        <v>19</v>
      </c>
      <c r="B11" s="45"/>
      <c r="C11" s="45" t="s">
        <v>183</v>
      </c>
      <c r="D11" s="45"/>
      <c r="E11" s="45"/>
      <c r="F11" s="45" t="s">
        <v>20</v>
      </c>
      <c r="G11" s="45"/>
      <c r="H11" s="45" t="s">
        <v>45</v>
      </c>
      <c r="I11" s="45"/>
      <c r="J11" s="45"/>
    </row>
    <row r="12" spans="1:10" ht="19.5" customHeight="1" x14ac:dyDescent="0.2">
      <c r="A12" s="45" t="s">
        <v>21</v>
      </c>
      <c r="B12" s="45"/>
      <c r="C12" s="45"/>
      <c r="D12" s="45"/>
      <c r="E12" s="45"/>
      <c r="F12" s="45"/>
      <c r="G12" s="45"/>
      <c r="H12" s="45"/>
      <c r="I12" s="45"/>
      <c r="J12" s="45"/>
    </row>
    <row r="13" spans="1:10" s="9" customFormat="1" ht="48" customHeight="1" x14ac:dyDescent="0.2">
      <c r="A13" s="52" t="s">
        <v>22</v>
      </c>
      <c r="B13" s="53"/>
      <c r="C13" s="54"/>
      <c r="D13" s="52" t="s">
        <v>184</v>
      </c>
      <c r="E13" s="53"/>
      <c r="F13" s="53"/>
      <c r="G13" s="53"/>
      <c r="H13" s="53"/>
      <c r="I13" s="53"/>
      <c r="J13" s="54"/>
    </row>
    <row r="14" spans="1:10" ht="19.5" customHeight="1" x14ac:dyDescent="0.2">
      <c r="A14" s="45" t="s">
        <v>23</v>
      </c>
      <c r="B14" s="45"/>
      <c r="C14" s="45"/>
      <c r="D14" s="55">
        <v>15750</v>
      </c>
      <c r="E14" s="45"/>
      <c r="F14" s="45"/>
      <c r="G14" s="45"/>
      <c r="H14" s="45"/>
      <c r="I14" s="45"/>
      <c r="J14" s="45"/>
    </row>
    <row r="15" spans="1:10" ht="19.5" customHeight="1" x14ac:dyDescent="0.25">
      <c r="A15" s="8"/>
      <c r="B15" s="8"/>
      <c r="C15" s="8"/>
      <c r="D15" s="8"/>
      <c r="E15" s="8"/>
      <c r="F15" s="8"/>
      <c r="G15" s="8"/>
      <c r="H15" s="8"/>
      <c r="I15" s="8"/>
      <c r="J15" s="8"/>
    </row>
    <row r="16" spans="1:10" ht="19.5" customHeight="1" x14ac:dyDescent="0.25">
      <c r="A16" s="8"/>
      <c r="B16" s="8"/>
      <c r="C16" s="8"/>
      <c r="D16" s="8"/>
      <c r="E16" s="8"/>
      <c r="F16" s="8"/>
      <c r="G16" s="8"/>
      <c r="H16" s="8"/>
      <c r="I16" s="8"/>
      <c r="J16" s="8"/>
    </row>
    <row r="17" spans="1:10" ht="19.5" customHeight="1" x14ac:dyDescent="0.2">
      <c r="A17" s="56"/>
      <c r="B17" s="56"/>
      <c r="C17" s="56"/>
      <c r="D17" s="56"/>
      <c r="E17" s="56"/>
      <c r="F17" s="56"/>
      <c r="G17" s="56"/>
      <c r="H17" s="56"/>
      <c r="I17" s="56"/>
      <c r="J17" s="56"/>
    </row>
    <row r="18" spans="1:10" ht="15.6" customHeight="1" x14ac:dyDescent="0.25">
      <c r="A18" s="3"/>
      <c r="B18" s="3"/>
      <c r="C18" s="3"/>
      <c r="D18" s="3"/>
      <c r="E18" s="3"/>
      <c r="F18" s="3"/>
      <c r="G18" s="3"/>
      <c r="H18" s="3"/>
      <c r="I18" s="3"/>
      <c r="J18" s="3"/>
    </row>
    <row r="19" spans="1:10" ht="15.6" customHeight="1"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5">
      <c r="A27" s="3"/>
      <c r="B27" s="3"/>
      <c r="C27" s="3"/>
      <c r="D27" s="3"/>
      <c r="E27" s="3"/>
      <c r="F27" s="3"/>
      <c r="G27" s="3"/>
      <c r="H27" s="3"/>
      <c r="I27" s="3"/>
      <c r="J27" s="3"/>
    </row>
    <row r="28" spans="1:10" ht="15" x14ac:dyDescent="0.25">
      <c r="A28" s="3"/>
      <c r="B28" s="3"/>
      <c r="C28" s="3"/>
      <c r="D28" s="3"/>
      <c r="E28" s="3"/>
      <c r="F28" s="3"/>
      <c r="G28" s="3"/>
      <c r="H28" s="3"/>
      <c r="I28" s="3"/>
      <c r="J28" s="3"/>
    </row>
    <row r="29" spans="1:10" ht="15" x14ac:dyDescent="0.2">
      <c r="A29" s="56"/>
      <c r="B29" s="56"/>
      <c r="C29" s="56"/>
      <c r="D29" s="56"/>
      <c r="E29" s="56"/>
      <c r="F29" s="56"/>
      <c r="G29" s="56"/>
      <c r="H29" s="56"/>
      <c r="I29" s="56"/>
      <c r="J29" s="56"/>
    </row>
    <row r="30" spans="1:10" ht="15" x14ac:dyDescent="0.2">
      <c r="A30" s="56"/>
      <c r="B30" s="56"/>
      <c r="C30" s="56"/>
      <c r="D30" s="56"/>
      <c r="E30" s="56"/>
      <c r="F30" s="56"/>
      <c r="G30" s="56"/>
      <c r="H30" s="56"/>
      <c r="I30" s="56"/>
      <c r="J30" s="56"/>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5">
      <c r="A40" s="3"/>
      <c r="B40" s="3"/>
      <c r="C40" s="3"/>
      <c r="D40" s="3"/>
      <c r="E40" s="3"/>
      <c r="F40" s="3"/>
      <c r="G40" s="3"/>
      <c r="H40" s="3"/>
      <c r="I40" s="3"/>
      <c r="J40" s="3"/>
    </row>
    <row r="41" spans="1:10" ht="15" x14ac:dyDescent="0.25">
      <c r="A41" s="3"/>
      <c r="B41" s="3"/>
      <c r="C41" s="3"/>
      <c r="D41" s="3"/>
      <c r="E41" s="3"/>
      <c r="F41" s="3"/>
      <c r="G41" s="3"/>
      <c r="H41" s="3"/>
      <c r="I41" s="3"/>
      <c r="J41" s="3"/>
    </row>
    <row r="42" spans="1:10" ht="15" x14ac:dyDescent="0.2">
      <c r="A42" s="56"/>
      <c r="B42" s="56"/>
      <c r="C42" s="56"/>
      <c r="D42" s="56"/>
      <c r="E42" s="56"/>
      <c r="F42" s="56"/>
      <c r="G42" s="56"/>
      <c r="H42" s="56"/>
      <c r="I42" s="56"/>
      <c r="J42" s="56"/>
    </row>
    <row r="47" spans="1:10" ht="15" x14ac:dyDescent="0.25">
      <c r="A47" s="3"/>
      <c r="B47" s="3"/>
      <c r="C47" s="3"/>
      <c r="D47" s="3"/>
      <c r="E47" s="3"/>
      <c r="F47" s="3"/>
      <c r="G47" s="3"/>
      <c r="H47" s="3"/>
      <c r="I47" s="3"/>
      <c r="J47" s="3"/>
    </row>
    <row r="1448" s="2" customFormat="1" x14ac:dyDescent="0.2"/>
  </sheetData>
  <sheetProtection selectLockedCells="1" selectUnlockedCells="1"/>
  <mergeCells count="53">
    <mergeCell ref="A1:J1"/>
    <mergeCell ref="A2:C2"/>
    <mergeCell ref="D2:J2"/>
    <mergeCell ref="A3:B3"/>
    <mergeCell ref="C3:E3"/>
    <mergeCell ref="F3:G3"/>
    <mergeCell ref="H3:J3"/>
    <mergeCell ref="A4:B4"/>
    <mergeCell ref="C4:E4"/>
    <mergeCell ref="F4:G4"/>
    <mergeCell ref="H4:J4"/>
    <mergeCell ref="A5:B5"/>
    <mergeCell ref="C5:E5"/>
    <mergeCell ref="F5:G5"/>
    <mergeCell ref="H5:J5"/>
    <mergeCell ref="A6:B6"/>
    <mergeCell ref="C6:E6"/>
    <mergeCell ref="F6:G6"/>
    <mergeCell ref="H6:J6"/>
    <mergeCell ref="A7:B7"/>
    <mergeCell ref="C7:E7"/>
    <mergeCell ref="F7:G7"/>
    <mergeCell ref="H7:J7"/>
    <mergeCell ref="A8:B8"/>
    <mergeCell ref="C8:E8"/>
    <mergeCell ref="F8:G8"/>
    <mergeCell ref="H8:J8"/>
    <mergeCell ref="A9:B9"/>
    <mergeCell ref="C9:E9"/>
    <mergeCell ref="F9:G9"/>
    <mergeCell ref="H9:J9"/>
    <mergeCell ref="A10:B10"/>
    <mergeCell ref="C10:E10"/>
    <mergeCell ref="F10:G10"/>
    <mergeCell ref="H10:J10"/>
    <mergeCell ref="A11:B11"/>
    <mergeCell ref="C11:E11"/>
    <mergeCell ref="F11:G11"/>
    <mergeCell ref="H11:J11"/>
    <mergeCell ref="A12:C12"/>
    <mergeCell ref="D12:J12"/>
    <mergeCell ref="A13:C13"/>
    <mergeCell ref="D13:J13"/>
    <mergeCell ref="A14:C14"/>
    <mergeCell ref="D14:J14"/>
    <mergeCell ref="A42:E42"/>
    <mergeCell ref="F42:J42"/>
    <mergeCell ref="A17:E17"/>
    <mergeCell ref="F17:J17"/>
    <mergeCell ref="A29:E29"/>
    <mergeCell ref="F29:J29"/>
    <mergeCell ref="A30:E30"/>
    <mergeCell ref="F30:J30"/>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Roman,Podebljano"14. Tegljač Volvo FH12  460/2002</oddHeader>
    <oddFooter>&amp;LBercon d.o.o.,/ 07.2018./&amp;CStranica &amp;P od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00"/>
  <sheetViews>
    <sheetView view="pageLayout" topLeftCell="A40"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8" customHeight="1" x14ac:dyDescent="0.2">
      <c r="A1" s="44" t="s">
        <v>3</v>
      </c>
      <c r="B1" s="44"/>
      <c r="C1" s="44"/>
      <c r="D1" s="44"/>
      <c r="E1" s="44"/>
      <c r="F1" s="44"/>
      <c r="G1" s="44"/>
      <c r="H1" s="44"/>
      <c r="I1" s="44"/>
      <c r="J1" s="44"/>
    </row>
    <row r="2" spans="1:10" ht="23.25" customHeight="1" x14ac:dyDescent="0.2">
      <c r="A2" s="45" t="s">
        <v>4</v>
      </c>
      <c r="B2" s="45"/>
      <c r="C2" s="45"/>
      <c r="D2" s="58" t="s">
        <v>185</v>
      </c>
      <c r="E2" s="50"/>
      <c r="F2" s="50"/>
      <c r="G2" s="50"/>
      <c r="H2" s="50"/>
      <c r="I2" s="50"/>
      <c r="J2" s="51"/>
    </row>
    <row r="3" spans="1:10" ht="18" customHeight="1" x14ac:dyDescent="0.2">
      <c r="A3" s="45" t="s">
        <v>6</v>
      </c>
      <c r="B3" s="45"/>
      <c r="C3" s="45" t="s">
        <v>80</v>
      </c>
      <c r="D3" s="45"/>
      <c r="E3" s="45"/>
      <c r="F3" s="45" t="s">
        <v>5</v>
      </c>
      <c r="G3" s="45"/>
      <c r="H3" s="45" t="s">
        <v>186</v>
      </c>
      <c r="I3" s="45"/>
      <c r="J3" s="45"/>
    </row>
    <row r="4" spans="1:10" ht="18" customHeight="1" x14ac:dyDescent="0.2">
      <c r="A4" s="45" t="s">
        <v>7</v>
      </c>
      <c r="B4" s="45"/>
      <c r="C4" s="45" t="s">
        <v>128</v>
      </c>
      <c r="D4" s="45"/>
      <c r="E4" s="45"/>
      <c r="F4" s="47" t="s">
        <v>8</v>
      </c>
      <c r="G4" s="45"/>
      <c r="H4" s="45" t="s">
        <v>168</v>
      </c>
      <c r="I4" s="45"/>
      <c r="J4" s="45"/>
    </row>
    <row r="5" spans="1:10" ht="18" customHeight="1" x14ac:dyDescent="0.2">
      <c r="A5" s="45" t="s">
        <v>9</v>
      </c>
      <c r="B5" s="45"/>
      <c r="C5" s="45" t="s">
        <v>107</v>
      </c>
      <c r="D5" s="45"/>
      <c r="E5" s="45"/>
      <c r="F5" s="45" t="s">
        <v>12</v>
      </c>
      <c r="G5" s="45"/>
      <c r="H5" s="45" t="s">
        <v>40</v>
      </c>
      <c r="I5" s="45"/>
      <c r="J5" s="45"/>
    </row>
    <row r="6" spans="1:10" ht="18" customHeight="1" x14ac:dyDescent="0.2">
      <c r="A6" s="45" t="s">
        <v>10</v>
      </c>
      <c r="B6" s="45"/>
      <c r="C6" s="45" t="s">
        <v>86</v>
      </c>
      <c r="D6" s="45"/>
      <c r="E6" s="45"/>
      <c r="F6" s="45" t="s">
        <v>11</v>
      </c>
      <c r="G6" s="45"/>
      <c r="H6" s="45" t="s">
        <v>187</v>
      </c>
      <c r="I6" s="45"/>
      <c r="J6" s="45"/>
    </row>
    <row r="7" spans="1:10" ht="18" customHeight="1" x14ac:dyDescent="0.2">
      <c r="A7" s="45" t="s">
        <v>13</v>
      </c>
      <c r="B7" s="45"/>
      <c r="C7" s="45" t="s">
        <v>188</v>
      </c>
      <c r="D7" s="45"/>
      <c r="E7" s="45"/>
      <c r="F7" s="45" t="s">
        <v>14</v>
      </c>
      <c r="G7" s="45"/>
      <c r="H7" s="45" t="s">
        <v>37</v>
      </c>
      <c r="I7" s="45"/>
      <c r="J7" s="45"/>
    </row>
    <row r="8" spans="1:10" ht="18" customHeight="1" x14ac:dyDescent="0.2">
      <c r="A8" s="45" t="s">
        <v>15</v>
      </c>
      <c r="B8" s="45"/>
      <c r="C8" s="45" t="s">
        <v>153</v>
      </c>
      <c r="D8" s="45"/>
      <c r="E8" s="45"/>
      <c r="F8" s="45"/>
      <c r="G8" s="45"/>
      <c r="H8" s="45"/>
      <c r="I8" s="45"/>
      <c r="J8" s="45"/>
    </row>
    <row r="9" spans="1:10" ht="18" customHeight="1" x14ac:dyDescent="0.2">
      <c r="A9" s="45" t="s">
        <v>16</v>
      </c>
      <c r="B9" s="45"/>
      <c r="C9" s="45" t="s">
        <v>90</v>
      </c>
      <c r="D9" s="45"/>
      <c r="E9" s="45"/>
      <c r="F9" s="45" t="s">
        <v>17</v>
      </c>
      <c r="G9" s="45"/>
      <c r="H9" s="45">
        <v>162</v>
      </c>
      <c r="I9" s="45"/>
      <c r="J9" s="45"/>
    </row>
    <row r="10" spans="1:10" ht="18" customHeight="1" x14ac:dyDescent="0.2">
      <c r="A10" s="45" t="s">
        <v>18</v>
      </c>
      <c r="B10" s="45"/>
      <c r="C10" s="45" t="s">
        <v>189</v>
      </c>
      <c r="D10" s="45"/>
      <c r="E10" s="45"/>
      <c r="F10" s="45" t="s">
        <v>47</v>
      </c>
      <c r="G10" s="45"/>
      <c r="H10" s="45" t="s">
        <v>190</v>
      </c>
      <c r="I10" s="45"/>
      <c r="J10" s="45"/>
    </row>
    <row r="11" spans="1:10" ht="18" customHeight="1" x14ac:dyDescent="0.2">
      <c r="A11" s="45" t="s">
        <v>19</v>
      </c>
      <c r="B11" s="45"/>
      <c r="C11" s="45" t="s">
        <v>191</v>
      </c>
      <c r="D11" s="45"/>
      <c r="E11" s="45"/>
      <c r="F11" s="45" t="s">
        <v>20</v>
      </c>
      <c r="G11" s="45"/>
      <c r="H11" s="45" t="s">
        <v>111</v>
      </c>
      <c r="I11" s="45"/>
      <c r="J11" s="45"/>
    </row>
    <row r="12" spans="1:10" ht="18" customHeight="1" x14ac:dyDescent="0.2">
      <c r="A12" s="45" t="s">
        <v>21</v>
      </c>
      <c r="B12" s="45"/>
      <c r="C12" s="45"/>
      <c r="D12" s="55"/>
      <c r="E12" s="45"/>
      <c r="F12" s="45"/>
      <c r="G12" s="45"/>
      <c r="H12" s="45"/>
      <c r="I12" s="45"/>
      <c r="J12" s="45"/>
    </row>
    <row r="13" spans="1:10" s="9" customFormat="1" ht="37.5" customHeight="1" x14ac:dyDescent="0.2">
      <c r="A13" s="52" t="s">
        <v>22</v>
      </c>
      <c r="B13" s="53"/>
      <c r="C13" s="54"/>
      <c r="D13" s="52" t="s">
        <v>192</v>
      </c>
      <c r="E13" s="53"/>
      <c r="F13" s="53"/>
      <c r="G13" s="53"/>
      <c r="H13" s="53"/>
      <c r="I13" s="53"/>
      <c r="J13" s="54"/>
    </row>
    <row r="14" spans="1:10" ht="18" customHeight="1" x14ac:dyDescent="0.2">
      <c r="A14" s="45" t="s">
        <v>23</v>
      </c>
      <c r="B14" s="45"/>
      <c r="C14" s="45"/>
      <c r="D14" s="55">
        <v>15050</v>
      </c>
      <c r="E14" s="55"/>
      <c r="F14" s="55"/>
      <c r="G14" s="55"/>
      <c r="H14" s="55"/>
      <c r="I14" s="55"/>
      <c r="J14" s="55"/>
    </row>
    <row r="15" spans="1:10" ht="18" customHeight="1" x14ac:dyDescent="0.25">
      <c r="A15" s="3"/>
      <c r="B15" s="3"/>
      <c r="C15" s="3"/>
      <c r="D15" s="3"/>
      <c r="E15" s="3"/>
      <c r="F15" s="3"/>
      <c r="G15" s="3"/>
      <c r="H15" s="3"/>
      <c r="I15" s="3"/>
      <c r="J15" s="3"/>
    </row>
    <row r="16" spans="1:10" ht="15.6" customHeight="1" x14ac:dyDescent="0.25">
      <c r="A16" s="3"/>
      <c r="B16" s="3"/>
      <c r="C16" s="3"/>
      <c r="D16" s="3"/>
      <c r="E16" s="3"/>
      <c r="F16" s="3"/>
      <c r="G16" s="3"/>
      <c r="H16" s="3"/>
      <c r="I16" s="3"/>
      <c r="J16" s="3"/>
    </row>
    <row r="17" spans="1:10" ht="15.6" customHeight="1" x14ac:dyDescent="0.2">
      <c r="A17" s="56"/>
      <c r="B17" s="56"/>
      <c r="C17" s="56"/>
      <c r="D17" s="56"/>
      <c r="E17" s="56"/>
      <c r="F17" s="56"/>
      <c r="G17" s="56"/>
      <c r="H17" s="56"/>
      <c r="I17" s="56"/>
      <c r="J17" s="56"/>
    </row>
    <row r="18" spans="1:10" ht="15.6" customHeight="1" x14ac:dyDescent="0.25">
      <c r="A18" s="3"/>
      <c r="B18" s="3"/>
      <c r="C18" s="3"/>
      <c r="D18" s="3"/>
      <c r="E18" s="3"/>
      <c r="F18" s="3"/>
      <c r="G18" s="3"/>
      <c r="H18" s="3"/>
      <c r="I18" s="3"/>
      <c r="J18" s="3"/>
    </row>
    <row r="19" spans="1:10" ht="15.6" customHeight="1"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5">
      <c r="A27" s="3"/>
      <c r="B27" s="3"/>
      <c r="C27" s="3"/>
      <c r="D27" s="3"/>
      <c r="E27" s="3"/>
      <c r="F27" s="3"/>
      <c r="G27" s="3"/>
      <c r="H27" s="3"/>
      <c r="I27" s="3"/>
      <c r="J27" s="3"/>
    </row>
    <row r="28" spans="1:10" ht="15" x14ac:dyDescent="0.25">
      <c r="A28" s="3"/>
      <c r="B28" s="3"/>
      <c r="C28" s="3"/>
      <c r="D28" s="3"/>
      <c r="E28" s="3"/>
      <c r="F28" s="3"/>
      <c r="G28" s="3"/>
      <c r="H28" s="3"/>
      <c r="I28" s="3"/>
      <c r="J28" s="3"/>
    </row>
    <row r="29" spans="1:10" ht="15" x14ac:dyDescent="0.25">
      <c r="A29" s="3"/>
      <c r="B29" s="3"/>
      <c r="C29" s="3"/>
      <c r="D29" s="3"/>
      <c r="E29" s="3"/>
      <c r="F29" s="3"/>
      <c r="G29" s="3"/>
      <c r="H29" s="3"/>
      <c r="I29" s="3"/>
      <c r="J29" s="3"/>
    </row>
    <row r="30" spans="1:10" ht="15" x14ac:dyDescent="0.2">
      <c r="A30" s="56"/>
      <c r="B30" s="56"/>
      <c r="C30" s="56"/>
      <c r="D30" s="56"/>
      <c r="E30" s="56"/>
      <c r="F30" s="56"/>
      <c r="G30" s="56"/>
      <c r="H30" s="56"/>
      <c r="I30" s="56"/>
      <c r="J30" s="56"/>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5">
      <c r="A40" s="3"/>
      <c r="B40" s="3"/>
      <c r="C40" s="3"/>
      <c r="D40" s="3"/>
      <c r="E40" s="3"/>
      <c r="F40" s="3"/>
      <c r="G40" s="3"/>
      <c r="H40" s="3"/>
      <c r="I40" s="3"/>
      <c r="J40" s="3"/>
    </row>
    <row r="41" spans="1:10" ht="15" x14ac:dyDescent="0.25">
      <c r="A41" s="3"/>
      <c r="B41" s="3"/>
      <c r="C41" s="3"/>
      <c r="D41" s="3"/>
      <c r="E41" s="3"/>
      <c r="F41" s="3"/>
      <c r="G41" s="3"/>
      <c r="H41" s="3"/>
      <c r="I41" s="3"/>
      <c r="J41" s="3"/>
    </row>
    <row r="42" spans="1:10" ht="15" x14ac:dyDescent="0.25">
      <c r="A42" s="3"/>
      <c r="B42" s="3"/>
      <c r="C42" s="3"/>
      <c r="D42" s="3"/>
      <c r="E42" s="3"/>
      <c r="F42" s="3"/>
      <c r="G42" s="3"/>
      <c r="H42" s="3"/>
      <c r="I42" s="3"/>
      <c r="J42" s="3"/>
    </row>
    <row r="43" spans="1:10" ht="15" x14ac:dyDescent="0.2">
      <c r="A43" s="56"/>
      <c r="B43" s="56"/>
      <c r="C43" s="56"/>
      <c r="D43" s="56"/>
      <c r="E43" s="56"/>
      <c r="F43" s="56"/>
      <c r="G43" s="56"/>
      <c r="H43" s="56"/>
      <c r="I43" s="56"/>
      <c r="J43" s="56"/>
    </row>
    <row r="44" spans="1:10" ht="15" x14ac:dyDescent="0.25">
      <c r="A44" s="3"/>
      <c r="B44" s="3"/>
      <c r="C44" s="3"/>
      <c r="D44" s="3"/>
      <c r="E44" s="3"/>
      <c r="F44" s="3"/>
      <c r="G44" s="3"/>
      <c r="H44" s="3"/>
      <c r="I44" s="3"/>
      <c r="J44" s="3"/>
    </row>
    <row r="45" spans="1:10" ht="15" x14ac:dyDescent="0.25">
      <c r="A45" s="3"/>
      <c r="B45" s="3"/>
      <c r="C45" s="3"/>
      <c r="D45" s="3"/>
      <c r="E45" s="3"/>
      <c r="F45" s="3"/>
      <c r="G45" s="3"/>
      <c r="H45" s="3"/>
      <c r="I45" s="3"/>
      <c r="J45" s="3"/>
    </row>
    <row r="46" spans="1:10" ht="15" x14ac:dyDescent="0.25">
      <c r="A46" s="3"/>
      <c r="B46" s="3"/>
      <c r="C46" s="3"/>
      <c r="D46" s="3"/>
      <c r="E46" s="3"/>
      <c r="F46" s="3"/>
      <c r="G46" s="3"/>
      <c r="H46" s="3"/>
      <c r="I46" s="3"/>
      <c r="J46" s="3"/>
    </row>
    <row r="47" spans="1:10" ht="15" x14ac:dyDescent="0.25">
      <c r="A47" s="3"/>
      <c r="B47" s="3"/>
      <c r="C47" s="3"/>
      <c r="D47" s="3"/>
      <c r="E47" s="3"/>
      <c r="F47" s="3"/>
      <c r="G47" s="3"/>
      <c r="H47" s="3"/>
      <c r="I47" s="3"/>
      <c r="J47" s="3"/>
    </row>
    <row r="48" spans="1:10" ht="15" x14ac:dyDescent="0.25">
      <c r="A48" s="3"/>
      <c r="B48" s="3"/>
      <c r="C48" s="3"/>
      <c r="D48" s="3"/>
      <c r="E48" s="3"/>
      <c r="F48" s="3"/>
      <c r="G48" s="3"/>
      <c r="H48" s="3"/>
      <c r="I48" s="3"/>
      <c r="J48" s="3"/>
    </row>
    <row r="49" spans="1:10" ht="15" x14ac:dyDescent="0.25">
      <c r="A49" s="3"/>
      <c r="B49" s="3"/>
      <c r="C49" s="3"/>
      <c r="D49" s="3"/>
      <c r="E49" s="3"/>
      <c r="F49" s="3"/>
      <c r="G49" s="3"/>
      <c r="H49" s="3"/>
      <c r="I49" s="3"/>
      <c r="J49" s="3"/>
    </row>
    <row r="1400" s="2" customFormat="1" x14ac:dyDescent="0.2"/>
  </sheetData>
  <sheetProtection selectLockedCells="1" selectUnlockedCells="1"/>
  <mergeCells count="51">
    <mergeCell ref="A1:J1"/>
    <mergeCell ref="A2:C2"/>
    <mergeCell ref="D2:J2"/>
    <mergeCell ref="A3:B3"/>
    <mergeCell ref="C3:E3"/>
    <mergeCell ref="F3:G3"/>
    <mergeCell ref="H3:J3"/>
    <mergeCell ref="A4:B4"/>
    <mergeCell ref="C4:E4"/>
    <mergeCell ref="F4:G4"/>
    <mergeCell ref="H4:J4"/>
    <mergeCell ref="A5:B5"/>
    <mergeCell ref="C5:E5"/>
    <mergeCell ref="F5:G5"/>
    <mergeCell ref="H5:J5"/>
    <mergeCell ref="A6:B6"/>
    <mergeCell ref="C6:E6"/>
    <mergeCell ref="F6:G6"/>
    <mergeCell ref="H6:J6"/>
    <mergeCell ref="A7:B7"/>
    <mergeCell ref="C7:E7"/>
    <mergeCell ref="F7:G7"/>
    <mergeCell ref="H7:J7"/>
    <mergeCell ref="A8:B8"/>
    <mergeCell ref="C8:E8"/>
    <mergeCell ref="F8:G8"/>
    <mergeCell ref="H8:J8"/>
    <mergeCell ref="A9:B9"/>
    <mergeCell ref="C9:E9"/>
    <mergeCell ref="F9:G9"/>
    <mergeCell ref="H9:J9"/>
    <mergeCell ref="A10:B10"/>
    <mergeCell ref="C10:E10"/>
    <mergeCell ref="F10:G10"/>
    <mergeCell ref="H10:J10"/>
    <mergeCell ref="A11:B11"/>
    <mergeCell ref="C11:E11"/>
    <mergeCell ref="F11:G11"/>
    <mergeCell ref="H11:J11"/>
    <mergeCell ref="A12:C12"/>
    <mergeCell ref="D12:J12"/>
    <mergeCell ref="A13:C13"/>
    <mergeCell ref="D13:J13"/>
    <mergeCell ref="A14:C14"/>
    <mergeCell ref="D14:J14"/>
    <mergeCell ref="A17:E17"/>
    <mergeCell ref="F17:J17"/>
    <mergeCell ref="A30:E30"/>
    <mergeCell ref="F30:J30"/>
    <mergeCell ref="A43:E43"/>
    <mergeCell ref="F43:J4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 xml:space="preserve">&amp;CTransporti Đurin d.o.o. u stečaju
&amp;"Times New Roman,Podebljano"15. Teretno vozilo MAN  LE 220 C </oddHeader>
    <oddFooter>&amp;LBercon d.o.o.,/ 07.2018./&amp;CStranica &amp;P od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6"/>
  <sheetViews>
    <sheetView view="pageLayout" topLeftCell="A40"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9.5" customHeight="1" x14ac:dyDescent="0.2">
      <c r="A1" s="44" t="s">
        <v>3</v>
      </c>
      <c r="B1" s="44"/>
      <c r="C1" s="44"/>
      <c r="D1" s="44"/>
      <c r="E1" s="44"/>
      <c r="F1" s="44"/>
      <c r="G1" s="44"/>
      <c r="H1" s="44"/>
      <c r="I1" s="44"/>
      <c r="J1" s="44"/>
    </row>
    <row r="2" spans="1:10" ht="19.5" customHeight="1" x14ac:dyDescent="0.2">
      <c r="A2" s="45" t="s">
        <v>4</v>
      </c>
      <c r="B2" s="45"/>
      <c r="C2" s="45"/>
      <c r="D2" s="58" t="s">
        <v>193</v>
      </c>
      <c r="E2" s="50"/>
      <c r="F2" s="50"/>
      <c r="G2" s="50"/>
      <c r="H2" s="50"/>
      <c r="I2" s="50"/>
      <c r="J2" s="51"/>
    </row>
    <row r="3" spans="1:10" ht="19.5" customHeight="1" x14ac:dyDescent="0.2">
      <c r="A3" s="45" t="s">
        <v>6</v>
      </c>
      <c r="B3" s="45"/>
      <c r="C3" s="45" t="s">
        <v>194</v>
      </c>
      <c r="D3" s="45"/>
      <c r="E3" s="45"/>
      <c r="F3" s="45" t="s">
        <v>5</v>
      </c>
      <c r="G3" s="45"/>
      <c r="H3" s="45" t="s">
        <v>195</v>
      </c>
      <c r="I3" s="45"/>
      <c r="J3" s="45"/>
    </row>
    <row r="4" spans="1:10" ht="19.5" customHeight="1" x14ac:dyDescent="0.2">
      <c r="A4" s="45" t="s">
        <v>7</v>
      </c>
      <c r="B4" s="45"/>
      <c r="C4" s="45" t="s">
        <v>96</v>
      </c>
      <c r="D4" s="45"/>
      <c r="E4" s="45"/>
      <c r="F4" s="47" t="s">
        <v>8</v>
      </c>
      <c r="G4" s="45"/>
      <c r="H4" s="45" t="s">
        <v>196</v>
      </c>
      <c r="I4" s="45"/>
      <c r="J4" s="45"/>
    </row>
    <row r="5" spans="1:10" ht="19.5" customHeight="1" x14ac:dyDescent="0.2">
      <c r="A5" s="45" t="s">
        <v>9</v>
      </c>
      <c r="B5" s="45"/>
      <c r="C5" s="45" t="s">
        <v>107</v>
      </c>
      <c r="D5" s="45"/>
      <c r="E5" s="45"/>
      <c r="F5" s="45" t="s">
        <v>12</v>
      </c>
      <c r="G5" s="45"/>
      <c r="H5" s="45" t="s">
        <v>40</v>
      </c>
      <c r="I5" s="45"/>
      <c r="J5" s="45"/>
    </row>
    <row r="6" spans="1:10" ht="19.5" customHeight="1" x14ac:dyDescent="0.2">
      <c r="A6" s="45" t="s">
        <v>10</v>
      </c>
      <c r="B6" s="45"/>
      <c r="C6" s="45" t="s">
        <v>197</v>
      </c>
      <c r="D6" s="45"/>
      <c r="E6" s="45"/>
      <c r="F6" s="45" t="s">
        <v>11</v>
      </c>
      <c r="G6" s="45"/>
      <c r="H6" s="45" t="s">
        <v>198</v>
      </c>
      <c r="I6" s="45"/>
      <c r="J6" s="45"/>
    </row>
    <row r="7" spans="1:10" ht="19.5" customHeight="1" x14ac:dyDescent="0.2">
      <c r="A7" s="45" t="s">
        <v>13</v>
      </c>
      <c r="B7" s="45"/>
      <c r="C7" s="45" t="s">
        <v>199</v>
      </c>
      <c r="D7" s="45"/>
      <c r="E7" s="45"/>
      <c r="F7" s="45" t="s">
        <v>14</v>
      </c>
      <c r="G7" s="45"/>
      <c r="H7" s="45" t="s">
        <v>200</v>
      </c>
      <c r="I7" s="45"/>
      <c r="J7" s="45"/>
    </row>
    <row r="8" spans="1:10" ht="19.5" customHeight="1" x14ac:dyDescent="0.2">
      <c r="A8" s="45" t="s">
        <v>15</v>
      </c>
      <c r="B8" s="45"/>
      <c r="C8" s="45" t="s">
        <v>201</v>
      </c>
      <c r="D8" s="45"/>
      <c r="E8" s="45"/>
      <c r="F8" s="45"/>
      <c r="G8" s="45"/>
      <c r="H8" s="45"/>
      <c r="I8" s="45"/>
      <c r="J8" s="45"/>
    </row>
    <row r="9" spans="1:10" ht="19.5" customHeight="1" x14ac:dyDescent="0.2">
      <c r="A9" s="45" t="s">
        <v>16</v>
      </c>
      <c r="B9" s="45"/>
      <c r="C9" s="45"/>
      <c r="D9" s="45"/>
      <c r="E9" s="45"/>
      <c r="F9" s="45" t="s">
        <v>17</v>
      </c>
      <c r="G9" s="45"/>
      <c r="H9" s="45"/>
      <c r="I9" s="45"/>
      <c r="J9" s="45"/>
    </row>
    <row r="10" spans="1:10" ht="19.5" customHeight="1" x14ac:dyDescent="0.2">
      <c r="A10" s="45" t="s">
        <v>18</v>
      </c>
      <c r="B10" s="45"/>
      <c r="C10" s="45"/>
      <c r="D10" s="45"/>
      <c r="E10" s="45"/>
      <c r="F10" s="45"/>
      <c r="G10" s="45"/>
      <c r="H10" s="45"/>
      <c r="I10" s="45"/>
      <c r="J10" s="45"/>
    </row>
    <row r="11" spans="1:10" ht="19.5" customHeight="1" x14ac:dyDescent="0.2">
      <c r="A11" s="45" t="s">
        <v>19</v>
      </c>
      <c r="B11" s="45"/>
      <c r="C11" s="45" t="s">
        <v>202</v>
      </c>
      <c r="D11" s="45"/>
      <c r="E11" s="45"/>
      <c r="F11" s="45" t="s">
        <v>20</v>
      </c>
      <c r="G11" s="45"/>
      <c r="H11" s="45" t="s">
        <v>111</v>
      </c>
      <c r="I11" s="45"/>
      <c r="J11" s="45"/>
    </row>
    <row r="12" spans="1:10" ht="19.5" customHeight="1" x14ac:dyDescent="0.2">
      <c r="A12" s="45" t="s">
        <v>21</v>
      </c>
      <c r="B12" s="45"/>
      <c r="C12" s="45"/>
      <c r="D12" s="55"/>
      <c r="E12" s="45"/>
      <c r="F12" s="45"/>
      <c r="G12" s="45"/>
      <c r="H12" s="45"/>
      <c r="I12" s="45"/>
      <c r="J12" s="45"/>
    </row>
    <row r="13" spans="1:10" ht="33" customHeight="1" x14ac:dyDescent="0.2">
      <c r="A13" s="49" t="s">
        <v>22</v>
      </c>
      <c r="B13" s="50"/>
      <c r="C13" s="51"/>
      <c r="D13" s="52" t="s">
        <v>203</v>
      </c>
      <c r="E13" s="53"/>
      <c r="F13" s="53"/>
      <c r="G13" s="53"/>
      <c r="H13" s="53"/>
      <c r="I13" s="53"/>
      <c r="J13" s="54"/>
    </row>
    <row r="14" spans="1:10" ht="19.5" customHeight="1" x14ac:dyDescent="0.2">
      <c r="A14" s="45" t="s">
        <v>23</v>
      </c>
      <c r="B14" s="45"/>
      <c r="C14" s="45"/>
      <c r="D14" s="55">
        <v>18130</v>
      </c>
      <c r="E14" s="55"/>
      <c r="F14" s="55"/>
      <c r="G14" s="55"/>
      <c r="H14" s="55"/>
      <c r="I14" s="55"/>
      <c r="J14" s="55"/>
    </row>
    <row r="15" spans="1:10" ht="19.5" customHeight="1" x14ac:dyDescent="0.2">
      <c r="A15" s="56"/>
      <c r="B15" s="56"/>
      <c r="C15" s="56"/>
      <c r="D15" s="56"/>
      <c r="E15" s="56"/>
      <c r="F15" s="56"/>
      <c r="G15" s="56"/>
      <c r="H15" s="56"/>
      <c r="I15" s="56"/>
      <c r="J15" s="56"/>
    </row>
    <row r="16" spans="1:10" ht="15.6" customHeight="1" x14ac:dyDescent="0.25">
      <c r="A16" s="3"/>
      <c r="B16" s="3"/>
      <c r="C16" s="3"/>
      <c r="D16" s="3"/>
      <c r="E16" s="3"/>
      <c r="F16" s="3"/>
      <c r="G16" s="3"/>
      <c r="H16" s="3"/>
      <c r="I16" s="3"/>
      <c r="J16" s="3"/>
    </row>
    <row r="17" spans="1:10" ht="15.6" customHeight="1" x14ac:dyDescent="0.25">
      <c r="A17" s="3"/>
      <c r="B17" s="3"/>
      <c r="C17" s="3"/>
      <c r="D17" s="3"/>
      <c r="E17" s="3"/>
      <c r="F17" s="3"/>
      <c r="G17" s="3"/>
      <c r="H17" s="3"/>
      <c r="I17" s="3"/>
      <c r="J17" s="3"/>
    </row>
    <row r="18" spans="1:10" ht="15" x14ac:dyDescent="0.25">
      <c r="A18" s="3"/>
      <c r="B18" s="3"/>
      <c r="C18" s="3"/>
      <c r="D18" s="3"/>
      <c r="E18" s="3"/>
      <c r="F18" s="3"/>
      <c r="G18" s="3"/>
      <c r="H18" s="3"/>
      <c r="I18" s="3"/>
      <c r="J18" s="3"/>
    </row>
    <row r="19" spans="1:10" ht="15"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
      <c r="A27" s="56"/>
      <c r="B27" s="56"/>
      <c r="C27" s="56"/>
      <c r="D27" s="56"/>
      <c r="E27" s="56"/>
      <c r="F27" s="56"/>
      <c r="G27" s="56"/>
      <c r="H27" s="56"/>
      <c r="I27" s="56"/>
      <c r="J27" s="56"/>
    </row>
    <row r="28" spans="1:10" ht="15" x14ac:dyDescent="0.2">
      <c r="A28" s="56"/>
      <c r="B28" s="56"/>
      <c r="C28" s="56"/>
      <c r="D28" s="56"/>
      <c r="E28" s="56"/>
      <c r="F28" s="56"/>
      <c r="G28" s="56"/>
      <c r="H28" s="56"/>
      <c r="I28" s="56"/>
      <c r="J28" s="56"/>
    </row>
    <row r="29" spans="1:10" ht="15" x14ac:dyDescent="0.25">
      <c r="A29" s="3"/>
      <c r="B29" s="3"/>
      <c r="C29" s="3"/>
      <c r="D29" s="3"/>
      <c r="E29" s="3"/>
      <c r="F29" s="3"/>
      <c r="G29" s="3"/>
      <c r="H29" s="3"/>
      <c r="I29" s="3"/>
      <c r="J29" s="3"/>
    </row>
    <row r="30" spans="1:10" ht="15" x14ac:dyDescent="0.25">
      <c r="A30" s="3"/>
      <c r="B30" s="3"/>
      <c r="C30" s="3"/>
      <c r="D30" s="3"/>
      <c r="E30" s="3"/>
      <c r="F30" s="3"/>
      <c r="G30" s="3"/>
      <c r="H30" s="3"/>
      <c r="I30" s="3"/>
      <c r="J30" s="3"/>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
      <c r="A40" s="56"/>
      <c r="B40" s="56"/>
      <c r="C40" s="56"/>
      <c r="D40" s="56"/>
      <c r="E40" s="56"/>
      <c r="F40" s="56"/>
      <c r="G40" s="56"/>
      <c r="H40" s="56"/>
      <c r="I40" s="56"/>
      <c r="J40" s="56"/>
    </row>
    <row r="50" spans="1:10" ht="15" x14ac:dyDescent="0.25">
      <c r="A50" s="3"/>
      <c r="B50" s="3"/>
      <c r="C50" s="3"/>
      <c r="D50" s="3"/>
      <c r="E50" s="3"/>
      <c r="F50" s="3"/>
      <c r="G50" s="3"/>
      <c r="H50" s="3"/>
      <c r="I50" s="3"/>
      <c r="J50" s="3"/>
    </row>
    <row r="1446" s="2" customFormat="1" x14ac:dyDescent="0.2"/>
  </sheetData>
  <sheetProtection selectLockedCells="1" selectUnlockedCells="1"/>
  <mergeCells count="53">
    <mergeCell ref="A12:C12"/>
    <mergeCell ref="D12:J12"/>
    <mergeCell ref="A13:C13"/>
    <mergeCell ref="D13:J13"/>
    <mergeCell ref="A14:C14"/>
    <mergeCell ref="D14:J14"/>
    <mergeCell ref="A10:B10"/>
    <mergeCell ref="C10:E10"/>
    <mergeCell ref="F10:G10"/>
    <mergeCell ref="H10:J10"/>
    <mergeCell ref="A11:B11"/>
    <mergeCell ref="C11:E11"/>
    <mergeCell ref="F11:G11"/>
    <mergeCell ref="H11:J11"/>
    <mergeCell ref="A8:B8"/>
    <mergeCell ref="C8:E8"/>
    <mergeCell ref="F8:G8"/>
    <mergeCell ref="H8:J8"/>
    <mergeCell ref="A9:B9"/>
    <mergeCell ref="C9:E9"/>
    <mergeCell ref="F9:G9"/>
    <mergeCell ref="H9:J9"/>
    <mergeCell ref="A6:B6"/>
    <mergeCell ref="C6:E6"/>
    <mergeCell ref="F6:G6"/>
    <mergeCell ref="H6:J6"/>
    <mergeCell ref="A7:B7"/>
    <mergeCell ref="C7:E7"/>
    <mergeCell ref="F7:G7"/>
    <mergeCell ref="H7:J7"/>
    <mergeCell ref="A4:B4"/>
    <mergeCell ref="C4:E4"/>
    <mergeCell ref="F4:G4"/>
    <mergeCell ref="H4:J4"/>
    <mergeCell ref="A5:B5"/>
    <mergeCell ref="C5:E5"/>
    <mergeCell ref="F5:G5"/>
    <mergeCell ref="H5:J5"/>
    <mergeCell ref="A1:J1"/>
    <mergeCell ref="A2:C2"/>
    <mergeCell ref="D2:J2"/>
    <mergeCell ref="A3:B3"/>
    <mergeCell ref="C3:E3"/>
    <mergeCell ref="F3:G3"/>
    <mergeCell ref="H3:J3"/>
    <mergeCell ref="A40:E40"/>
    <mergeCell ref="F40:J40"/>
    <mergeCell ref="A15:E15"/>
    <mergeCell ref="F15:J15"/>
    <mergeCell ref="A28:E28"/>
    <mergeCell ref="F28:J28"/>
    <mergeCell ref="A27:E27"/>
    <mergeCell ref="F27:J27"/>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Roman,Podebljano"16. Priključno vozilo Krone SDP</oddHeader>
    <oddFooter>&amp;LBercon d.o.o.,/ 07.2018./&amp;CStranica &amp;P od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6"/>
  <sheetViews>
    <sheetView view="pageLayout"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9.5" customHeight="1" x14ac:dyDescent="0.2">
      <c r="A1" s="44" t="s">
        <v>3</v>
      </c>
      <c r="B1" s="44"/>
      <c r="C1" s="44"/>
      <c r="D1" s="44"/>
      <c r="E1" s="44"/>
      <c r="F1" s="44"/>
      <c r="G1" s="44"/>
      <c r="H1" s="44"/>
      <c r="I1" s="44"/>
      <c r="J1" s="44"/>
    </row>
    <row r="2" spans="1:10" ht="19.5" customHeight="1" x14ac:dyDescent="0.2">
      <c r="A2" s="45" t="s">
        <v>4</v>
      </c>
      <c r="B2" s="45"/>
      <c r="C2" s="45"/>
      <c r="D2" s="58" t="s">
        <v>204</v>
      </c>
      <c r="E2" s="50"/>
      <c r="F2" s="50"/>
      <c r="G2" s="50"/>
      <c r="H2" s="50"/>
      <c r="I2" s="50"/>
      <c r="J2" s="51"/>
    </row>
    <row r="3" spans="1:10" ht="19.5" customHeight="1" x14ac:dyDescent="0.2">
      <c r="A3" s="45" t="s">
        <v>6</v>
      </c>
      <c r="B3" s="45"/>
      <c r="C3" s="45"/>
      <c r="D3" s="45"/>
      <c r="E3" s="45"/>
      <c r="F3" s="45" t="s">
        <v>5</v>
      </c>
      <c r="G3" s="45"/>
      <c r="H3" s="45" t="s">
        <v>205</v>
      </c>
      <c r="I3" s="45"/>
      <c r="J3" s="45"/>
    </row>
    <row r="4" spans="1:10" ht="19.5" customHeight="1" x14ac:dyDescent="0.2">
      <c r="A4" s="45" t="s">
        <v>7</v>
      </c>
      <c r="B4" s="45"/>
      <c r="C4" s="45">
        <v>1999</v>
      </c>
      <c r="D4" s="45"/>
      <c r="E4" s="45"/>
      <c r="F4" s="47" t="s">
        <v>8</v>
      </c>
      <c r="G4" s="45"/>
      <c r="H4" s="45"/>
      <c r="I4" s="45"/>
      <c r="J4" s="45"/>
    </row>
    <row r="5" spans="1:10" ht="19.5" customHeight="1" x14ac:dyDescent="0.2">
      <c r="A5" s="45" t="s">
        <v>9</v>
      </c>
      <c r="B5" s="45"/>
      <c r="C5" s="45" t="s">
        <v>206</v>
      </c>
      <c r="D5" s="45"/>
      <c r="E5" s="45"/>
      <c r="F5" s="45" t="s">
        <v>12</v>
      </c>
      <c r="G5" s="45"/>
      <c r="H5" s="45" t="s">
        <v>206</v>
      </c>
      <c r="I5" s="45"/>
      <c r="J5" s="45"/>
    </row>
    <row r="6" spans="1:10" ht="19.5" customHeight="1" x14ac:dyDescent="0.2">
      <c r="A6" s="45" t="s">
        <v>10</v>
      </c>
      <c r="B6" s="45"/>
      <c r="C6" s="45"/>
      <c r="D6" s="45"/>
      <c r="E6" s="45"/>
      <c r="F6" s="45" t="s">
        <v>11</v>
      </c>
      <c r="G6" s="45"/>
      <c r="H6" s="45"/>
      <c r="I6" s="45"/>
      <c r="J6" s="45"/>
    </row>
    <row r="7" spans="1:10" ht="19.5" customHeight="1" x14ac:dyDescent="0.2">
      <c r="A7" s="45" t="s">
        <v>13</v>
      </c>
      <c r="B7" s="45"/>
      <c r="C7" s="45" t="s">
        <v>199</v>
      </c>
      <c r="D7" s="45"/>
      <c r="E7" s="45"/>
      <c r="F7" s="45" t="s">
        <v>14</v>
      </c>
      <c r="G7" s="45"/>
      <c r="H7" s="45"/>
      <c r="I7" s="45"/>
      <c r="J7" s="45"/>
    </row>
    <row r="8" spans="1:10" ht="19.5" customHeight="1" x14ac:dyDescent="0.2">
      <c r="A8" s="45" t="s">
        <v>15</v>
      </c>
      <c r="B8" s="45"/>
      <c r="C8" s="45" t="s">
        <v>207</v>
      </c>
      <c r="D8" s="45"/>
      <c r="E8" s="45"/>
      <c r="F8" s="45"/>
      <c r="G8" s="45"/>
      <c r="H8" s="45"/>
      <c r="I8" s="45"/>
      <c r="J8" s="45"/>
    </row>
    <row r="9" spans="1:10" ht="19.5" customHeight="1" x14ac:dyDescent="0.2">
      <c r="A9" s="45" t="s">
        <v>16</v>
      </c>
      <c r="B9" s="45"/>
      <c r="C9" s="45"/>
      <c r="D9" s="45"/>
      <c r="E9" s="45"/>
      <c r="F9" s="45" t="s">
        <v>17</v>
      </c>
      <c r="G9" s="45"/>
      <c r="H9" s="45"/>
      <c r="I9" s="45"/>
      <c r="J9" s="45"/>
    </row>
    <row r="10" spans="1:10" ht="19.5" customHeight="1" x14ac:dyDescent="0.2">
      <c r="A10" s="45" t="s">
        <v>18</v>
      </c>
      <c r="B10" s="45"/>
      <c r="C10" s="45"/>
      <c r="D10" s="45"/>
      <c r="E10" s="45"/>
      <c r="F10" s="45"/>
      <c r="G10" s="45"/>
      <c r="H10" s="61" t="s">
        <v>230</v>
      </c>
      <c r="I10" s="45"/>
      <c r="J10" s="45"/>
    </row>
    <row r="11" spans="1:10" ht="19.5" customHeight="1" x14ac:dyDescent="0.2">
      <c r="A11" s="45" t="s">
        <v>19</v>
      </c>
      <c r="B11" s="45"/>
      <c r="C11" s="45" t="s">
        <v>92</v>
      </c>
      <c r="D11" s="45"/>
      <c r="E11" s="45"/>
      <c r="F11" s="45" t="s">
        <v>20</v>
      </c>
      <c r="G11" s="45"/>
      <c r="H11" s="45" t="s">
        <v>111</v>
      </c>
      <c r="I11" s="45"/>
      <c r="J11" s="45"/>
    </row>
    <row r="12" spans="1:10" ht="19.5" customHeight="1" x14ac:dyDescent="0.2">
      <c r="A12" s="45" t="s">
        <v>21</v>
      </c>
      <c r="B12" s="45"/>
      <c r="C12" s="45"/>
      <c r="D12" s="45" t="s">
        <v>208</v>
      </c>
      <c r="E12" s="45"/>
      <c r="F12" s="45"/>
      <c r="G12" s="45"/>
      <c r="H12" s="45"/>
      <c r="I12" s="45"/>
      <c r="J12" s="45"/>
    </row>
    <row r="13" spans="1:10" ht="47.25" customHeight="1" x14ac:dyDescent="0.2">
      <c r="A13" s="49" t="s">
        <v>22</v>
      </c>
      <c r="B13" s="50"/>
      <c r="C13" s="51"/>
      <c r="D13" s="52" t="s">
        <v>209</v>
      </c>
      <c r="E13" s="53"/>
      <c r="F13" s="53"/>
      <c r="G13" s="53"/>
      <c r="H13" s="53"/>
      <c r="I13" s="53"/>
      <c r="J13" s="54"/>
    </row>
    <row r="14" spans="1:10" ht="19.5" customHeight="1" x14ac:dyDescent="0.2">
      <c r="A14" s="45" t="s">
        <v>23</v>
      </c>
      <c r="B14" s="45"/>
      <c r="C14" s="45"/>
      <c r="D14" s="55">
        <v>14370</v>
      </c>
      <c r="E14" s="45"/>
      <c r="F14" s="45"/>
      <c r="G14" s="45"/>
      <c r="H14" s="45"/>
      <c r="I14" s="45"/>
      <c r="J14" s="45"/>
    </row>
    <row r="15" spans="1:10" ht="19.5" customHeight="1" x14ac:dyDescent="0.2">
      <c r="A15" s="56"/>
      <c r="B15" s="56"/>
      <c r="C15" s="56"/>
      <c r="D15" s="56"/>
      <c r="E15" s="56"/>
      <c r="F15" s="56"/>
      <c r="G15" s="56"/>
      <c r="H15" s="56"/>
      <c r="I15" s="56"/>
      <c r="J15" s="56"/>
    </row>
    <row r="16" spans="1:10" ht="15.6" customHeight="1" x14ac:dyDescent="0.25">
      <c r="A16" s="3"/>
      <c r="B16" s="3"/>
      <c r="C16" s="3"/>
      <c r="D16" s="3"/>
      <c r="E16" s="3"/>
      <c r="F16" s="3"/>
      <c r="G16" s="3"/>
      <c r="H16" s="3"/>
      <c r="I16" s="3"/>
      <c r="J16" s="3"/>
    </row>
    <row r="17" spans="1:10" ht="15.6" customHeight="1" x14ac:dyDescent="0.25">
      <c r="A17" s="3"/>
      <c r="B17" s="3"/>
      <c r="C17" s="3"/>
      <c r="D17" s="3"/>
      <c r="E17" s="3"/>
      <c r="F17" s="3"/>
      <c r="G17" s="3"/>
      <c r="H17" s="3"/>
      <c r="I17" s="3"/>
      <c r="J17" s="3"/>
    </row>
    <row r="18" spans="1:10" ht="15" x14ac:dyDescent="0.25">
      <c r="A18" s="3"/>
      <c r="B18" s="3"/>
      <c r="C18" s="3"/>
      <c r="D18" s="3"/>
      <c r="E18" s="3"/>
      <c r="F18" s="3"/>
      <c r="G18" s="3"/>
      <c r="H18" s="3"/>
      <c r="I18" s="3"/>
      <c r="J18" s="3"/>
    </row>
    <row r="19" spans="1:10" ht="15"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
      <c r="A27" s="56"/>
      <c r="B27" s="56"/>
      <c r="C27" s="56"/>
      <c r="D27" s="56"/>
      <c r="E27" s="56"/>
      <c r="F27" s="56"/>
      <c r="G27" s="56"/>
      <c r="H27" s="56"/>
      <c r="I27" s="56"/>
      <c r="J27" s="56"/>
    </row>
    <row r="28" spans="1:10" ht="15" x14ac:dyDescent="0.2">
      <c r="A28" s="56"/>
      <c r="B28" s="56"/>
      <c r="C28" s="56"/>
      <c r="D28" s="56"/>
      <c r="E28" s="56"/>
      <c r="F28" s="56"/>
      <c r="G28" s="56"/>
      <c r="H28" s="56"/>
      <c r="I28" s="56"/>
      <c r="J28" s="56"/>
    </row>
    <row r="29" spans="1:10" ht="15" x14ac:dyDescent="0.25">
      <c r="A29" s="3"/>
      <c r="B29" s="3"/>
      <c r="C29" s="3"/>
      <c r="D29" s="3"/>
      <c r="E29" s="3"/>
      <c r="F29" s="3"/>
      <c r="G29" s="3"/>
      <c r="H29" s="3"/>
      <c r="I29" s="3"/>
      <c r="J29" s="3"/>
    </row>
    <row r="30" spans="1:10" ht="15" x14ac:dyDescent="0.25">
      <c r="A30" s="3"/>
      <c r="B30" s="3"/>
      <c r="C30" s="3"/>
      <c r="D30" s="3"/>
      <c r="E30" s="3"/>
      <c r="F30" s="3"/>
      <c r="G30" s="3"/>
      <c r="H30" s="3"/>
      <c r="I30" s="3"/>
      <c r="J30" s="3"/>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
      <c r="A40" s="56"/>
      <c r="B40" s="56"/>
      <c r="C40" s="56"/>
      <c r="D40" s="56"/>
      <c r="E40" s="56"/>
      <c r="F40" s="56"/>
      <c r="G40" s="56"/>
      <c r="H40" s="56"/>
      <c r="I40" s="56"/>
      <c r="J40" s="56"/>
    </row>
    <row r="1446" s="2" customFormat="1" x14ac:dyDescent="0.2"/>
  </sheetData>
  <sheetProtection selectLockedCells="1" selectUnlockedCells="1"/>
  <mergeCells count="53">
    <mergeCell ref="A1:J1"/>
    <mergeCell ref="A2:C2"/>
    <mergeCell ref="D2:J2"/>
    <mergeCell ref="A3:B3"/>
    <mergeCell ref="C3:E3"/>
    <mergeCell ref="F3:G3"/>
    <mergeCell ref="H3:J3"/>
    <mergeCell ref="A4:B4"/>
    <mergeCell ref="C4:E4"/>
    <mergeCell ref="F4:G4"/>
    <mergeCell ref="H4:J4"/>
    <mergeCell ref="A5:B5"/>
    <mergeCell ref="C5:E5"/>
    <mergeCell ref="F5:G5"/>
    <mergeCell ref="H5:J5"/>
    <mergeCell ref="A6:B6"/>
    <mergeCell ref="C6:E6"/>
    <mergeCell ref="F6:G6"/>
    <mergeCell ref="H6:J6"/>
    <mergeCell ref="A7:B7"/>
    <mergeCell ref="C7:E7"/>
    <mergeCell ref="F7:G7"/>
    <mergeCell ref="H7:J7"/>
    <mergeCell ref="A8:B8"/>
    <mergeCell ref="C8:E8"/>
    <mergeCell ref="F8:G8"/>
    <mergeCell ref="H8:J8"/>
    <mergeCell ref="A9:B9"/>
    <mergeCell ref="C9:E9"/>
    <mergeCell ref="F9:G9"/>
    <mergeCell ref="H9:J9"/>
    <mergeCell ref="A10:B10"/>
    <mergeCell ref="C10:E10"/>
    <mergeCell ref="F10:G10"/>
    <mergeCell ref="H10:J10"/>
    <mergeCell ref="A11:B11"/>
    <mergeCell ref="C11:E11"/>
    <mergeCell ref="F11:G11"/>
    <mergeCell ref="H11:J11"/>
    <mergeCell ref="A12:C12"/>
    <mergeCell ref="D12:J12"/>
    <mergeCell ref="A13:C13"/>
    <mergeCell ref="D13:J13"/>
    <mergeCell ref="A14:C14"/>
    <mergeCell ref="D14:J14"/>
    <mergeCell ref="A40:E40"/>
    <mergeCell ref="F40:J40"/>
    <mergeCell ref="A15:E15"/>
    <mergeCell ref="F15:J15"/>
    <mergeCell ref="A27:E27"/>
    <mergeCell ref="F27:J27"/>
    <mergeCell ref="A28:E28"/>
    <mergeCell ref="F28:J28"/>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Roman,Podebljano"17. Priključno vozilo hladnjača Trailer</oddHeader>
    <oddFooter>&amp;LBercon d.o.o.,/ 07.2018./&amp;CStranica &amp;P od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4"/>
  <sheetViews>
    <sheetView tabSelected="1" view="pageLayout" zoomScaleNormal="100" workbookViewId="0">
      <selection activeCell="F23" sqref="A1:F23"/>
    </sheetView>
  </sheetViews>
  <sheetFormatPr defaultRowHeight="12.75" x14ac:dyDescent="0.2"/>
  <cols>
    <col min="1" max="1" width="9" style="11" customWidth="1"/>
    <col min="2" max="2" width="38.1640625" customWidth="1"/>
    <col min="3" max="3" width="9.83203125" customWidth="1"/>
    <col min="4" max="5" width="12.5" customWidth="1"/>
    <col min="6" max="6" width="19.83203125" customWidth="1"/>
  </cols>
  <sheetData>
    <row r="2" spans="1:6" ht="21.75" customHeight="1" x14ac:dyDescent="0.2">
      <c r="B2" s="62" t="s">
        <v>253</v>
      </c>
      <c r="C2" s="62"/>
      <c r="D2" s="62"/>
      <c r="E2" s="62"/>
    </row>
    <row r="3" spans="1:6" ht="13.5" thickBot="1" x14ac:dyDescent="0.25">
      <c r="B3" s="10"/>
      <c r="C3" s="10"/>
      <c r="D3" s="10"/>
      <c r="E3" s="10"/>
    </row>
    <row r="4" spans="1:6" ht="33.75" customHeight="1" thickBot="1" x14ac:dyDescent="0.25">
      <c r="A4" s="24" t="s">
        <v>243</v>
      </c>
      <c r="B4" s="25" t="s">
        <v>210</v>
      </c>
      <c r="C4" s="26" t="s">
        <v>234</v>
      </c>
      <c r="D4" s="27" t="s">
        <v>254</v>
      </c>
      <c r="E4" s="27" t="s">
        <v>255</v>
      </c>
      <c r="F4" s="28" t="s">
        <v>259</v>
      </c>
    </row>
    <row r="5" spans="1:6" ht="13.5" customHeight="1" x14ac:dyDescent="0.2">
      <c r="A5" s="13"/>
      <c r="B5" s="14"/>
      <c r="C5" s="15"/>
      <c r="D5" s="14"/>
      <c r="E5" s="14"/>
      <c r="F5" s="29"/>
    </row>
    <row r="6" spans="1:6" ht="22.5" customHeight="1" x14ac:dyDescent="0.2">
      <c r="A6" s="16" t="s">
        <v>211</v>
      </c>
      <c r="B6" s="17" t="s">
        <v>244</v>
      </c>
      <c r="C6" s="18">
        <v>2005</v>
      </c>
      <c r="D6" s="19">
        <v>6630</v>
      </c>
      <c r="E6" s="20">
        <f>D6/7.41</f>
        <v>894.73684210526312</v>
      </c>
      <c r="F6" s="30" t="s">
        <v>235</v>
      </c>
    </row>
    <row r="7" spans="1:6" ht="22.5" customHeight="1" x14ac:dyDescent="0.2">
      <c r="A7" s="16" t="s">
        <v>212</v>
      </c>
      <c r="B7" s="17" t="s">
        <v>245</v>
      </c>
      <c r="C7" s="18">
        <v>2007</v>
      </c>
      <c r="D7" s="19">
        <v>4780</v>
      </c>
      <c r="E7" s="20">
        <f t="shared" ref="E7:E22" si="0">D7/7.41</f>
        <v>645.07422402159239</v>
      </c>
      <c r="F7" s="30"/>
    </row>
    <row r="8" spans="1:6" ht="22.5" customHeight="1" x14ac:dyDescent="0.2">
      <c r="A8" s="16" t="s">
        <v>213</v>
      </c>
      <c r="B8" s="17" t="s">
        <v>246</v>
      </c>
      <c r="C8" s="18">
        <v>2002</v>
      </c>
      <c r="D8" s="19">
        <v>14390</v>
      </c>
      <c r="E8" s="20">
        <f t="shared" si="0"/>
        <v>1941.970310391363</v>
      </c>
      <c r="F8" s="30" t="s">
        <v>237</v>
      </c>
    </row>
    <row r="9" spans="1:6" ht="22.5" customHeight="1" x14ac:dyDescent="0.2">
      <c r="A9" s="16" t="s">
        <v>214</v>
      </c>
      <c r="B9" s="17" t="s">
        <v>247</v>
      </c>
      <c r="C9" s="18">
        <v>1999</v>
      </c>
      <c r="D9" s="19">
        <v>3020</v>
      </c>
      <c r="E9" s="20">
        <f t="shared" si="0"/>
        <v>407.557354925776</v>
      </c>
      <c r="F9" s="30"/>
    </row>
    <row r="10" spans="1:6" ht="22.5" customHeight="1" x14ac:dyDescent="0.2">
      <c r="A10" s="16" t="s">
        <v>215</v>
      </c>
      <c r="B10" s="17" t="s">
        <v>228</v>
      </c>
      <c r="C10" s="18">
        <v>2000</v>
      </c>
      <c r="D10" s="19">
        <v>18720</v>
      </c>
      <c r="E10" s="20">
        <f t="shared" si="0"/>
        <v>2526.3157894736842</v>
      </c>
      <c r="F10" s="30"/>
    </row>
    <row r="11" spans="1:6" ht="22.5" customHeight="1" x14ac:dyDescent="0.2">
      <c r="A11" s="16" t="s">
        <v>216</v>
      </c>
      <c r="B11" s="17" t="s">
        <v>229</v>
      </c>
      <c r="C11" s="18">
        <v>2004</v>
      </c>
      <c r="D11" s="19">
        <v>1220</v>
      </c>
      <c r="E11" s="20">
        <f t="shared" si="0"/>
        <v>164.64237516869096</v>
      </c>
      <c r="F11" s="30" t="s">
        <v>235</v>
      </c>
    </row>
    <row r="12" spans="1:6" ht="22.5" customHeight="1" x14ac:dyDescent="0.2">
      <c r="A12" s="16" t="s">
        <v>217</v>
      </c>
      <c r="B12" s="17" t="s">
        <v>248</v>
      </c>
      <c r="C12" s="18">
        <v>2008</v>
      </c>
      <c r="D12" s="19">
        <v>4960</v>
      </c>
      <c r="E12" s="20">
        <f t="shared" si="0"/>
        <v>669.36572199730097</v>
      </c>
      <c r="F12" s="30"/>
    </row>
    <row r="13" spans="1:6" ht="22.5" customHeight="1" x14ac:dyDescent="0.2">
      <c r="A13" s="16" t="s">
        <v>218</v>
      </c>
      <c r="B13" s="17" t="s">
        <v>113</v>
      </c>
      <c r="C13" s="18">
        <v>2003</v>
      </c>
      <c r="D13" s="19">
        <v>3400</v>
      </c>
      <c r="E13" s="20">
        <f t="shared" si="0"/>
        <v>458.83940620782727</v>
      </c>
      <c r="F13" s="30" t="s">
        <v>235</v>
      </c>
    </row>
    <row r="14" spans="1:6" ht="22.5" customHeight="1" x14ac:dyDescent="0.2">
      <c r="A14" s="16" t="s">
        <v>219</v>
      </c>
      <c r="B14" s="17" t="s">
        <v>249</v>
      </c>
      <c r="C14" s="18">
        <v>2002</v>
      </c>
      <c r="D14" s="19">
        <v>12620</v>
      </c>
      <c r="E14" s="20">
        <f t="shared" si="0"/>
        <v>1703.1039136302295</v>
      </c>
      <c r="F14" s="30"/>
    </row>
    <row r="15" spans="1:6" ht="22.5" customHeight="1" x14ac:dyDescent="0.2">
      <c r="A15" s="16" t="s">
        <v>220</v>
      </c>
      <c r="B15" s="17" t="s">
        <v>136</v>
      </c>
      <c r="C15" s="18">
        <v>2008</v>
      </c>
      <c r="D15" s="19">
        <v>4750</v>
      </c>
      <c r="E15" s="20">
        <f t="shared" si="0"/>
        <v>641.02564102564099</v>
      </c>
      <c r="F15" s="30"/>
    </row>
    <row r="16" spans="1:6" ht="22.5" customHeight="1" x14ac:dyDescent="0.2">
      <c r="A16" s="16" t="s">
        <v>221</v>
      </c>
      <c r="B16" s="17" t="s">
        <v>148</v>
      </c>
      <c r="C16" s="18">
        <v>2008</v>
      </c>
      <c r="D16" s="19">
        <v>5990</v>
      </c>
      <c r="E16" s="20">
        <f t="shared" si="0"/>
        <v>808.36707152496626</v>
      </c>
      <c r="F16" s="30"/>
    </row>
    <row r="17" spans="1:6" ht="22.5" customHeight="1" x14ac:dyDescent="0.2">
      <c r="A17" s="16" t="s">
        <v>222</v>
      </c>
      <c r="B17" s="17" t="s">
        <v>250</v>
      </c>
      <c r="C17" s="18">
        <v>2008</v>
      </c>
      <c r="D17" s="19">
        <v>17740</v>
      </c>
      <c r="E17" s="20">
        <f t="shared" si="0"/>
        <v>2394.0620782726046</v>
      </c>
      <c r="F17" s="30"/>
    </row>
    <row r="18" spans="1:6" ht="22.5" customHeight="1" x14ac:dyDescent="0.2">
      <c r="A18" s="16" t="s">
        <v>223</v>
      </c>
      <c r="B18" s="17" t="s">
        <v>165</v>
      </c>
      <c r="C18" s="18">
        <v>2003</v>
      </c>
      <c r="D18" s="19">
        <v>4480</v>
      </c>
      <c r="E18" s="20">
        <f t="shared" si="0"/>
        <v>604.58839406207824</v>
      </c>
      <c r="F18" s="30"/>
    </row>
    <row r="19" spans="1:6" ht="22.5" customHeight="1" x14ac:dyDescent="0.2">
      <c r="A19" s="16" t="s">
        <v>224</v>
      </c>
      <c r="B19" s="17" t="s">
        <v>251</v>
      </c>
      <c r="C19" s="18">
        <v>2001</v>
      </c>
      <c r="D19" s="21">
        <v>15750</v>
      </c>
      <c r="E19" s="20">
        <f t="shared" si="0"/>
        <v>2125.5060728744938</v>
      </c>
      <c r="F19" s="30" t="s">
        <v>235</v>
      </c>
    </row>
    <row r="20" spans="1:6" ht="22.5" customHeight="1" x14ac:dyDescent="0.2">
      <c r="A20" s="16" t="s">
        <v>225</v>
      </c>
      <c r="B20" s="17" t="s">
        <v>185</v>
      </c>
      <c r="C20" s="18">
        <v>2002</v>
      </c>
      <c r="D20" s="19">
        <v>15050</v>
      </c>
      <c r="E20" s="20">
        <f t="shared" si="0"/>
        <v>2031.0391363022941</v>
      </c>
      <c r="F20" s="30" t="s">
        <v>235</v>
      </c>
    </row>
    <row r="21" spans="1:6" ht="22.5" customHeight="1" x14ac:dyDescent="0.2">
      <c r="A21" s="16" t="s">
        <v>226</v>
      </c>
      <c r="B21" s="17" t="s">
        <v>193</v>
      </c>
      <c r="C21" s="18">
        <v>2004</v>
      </c>
      <c r="D21" s="19">
        <v>18130</v>
      </c>
      <c r="E21" s="20">
        <f t="shared" si="0"/>
        <v>2446.6936572199729</v>
      </c>
      <c r="F21" s="30"/>
    </row>
    <row r="22" spans="1:6" ht="22.5" customHeight="1" x14ac:dyDescent="0.2">
      <c r="A22" s="16" t="s">
        <v>227</v>
      </c>
      <c r="B22" s="17" t="s">
        <v>252</v>
      </c>
      <c r="C22" s="18">
        <v>1999</v>
      </c>
      <c r="D22" s="19">
        <v>14370</v>
      </c>
      <c r="E22" s="20">
        <f t="shared" si="0"/>
        <v>1939.2712550607287</v>
      </c>
      <c r="F22" s="30" t="s">
        <v>236</v>
      </c>
    </row>
    <row r="23" spans="1:6" ht="22.5" customHeight="1" thickBot="1" x14ac:dyDescent="0.25">
      <c r="A23" s="65"/>
      <c r="B23" s="22" t="s">
        <v>233</v>
      </c>
      <c r="C23" s="63"/>
      <c r="D23" s="23">
        <f>SUM(D6:D22)</f>
        <v>166000</v>
      </c>
      <c r="E23" s="32">
        <v>22402</v>
      </c>
      <c r="F23" s="64"/>
    </row>
    <row r="24" spans="1:6" ht="13.5" customHeight="1" x14ac:dyDescent="0.2">
      <c r="B24" s="11"/>
      <c r="C24" s="11"/>
      <c r="D24" s="4"/>
      <c r="E24" s="4"/>
    </row>
  </sheetData>
  <mergeCells count="1">
    <mergeCell ref="B2:E2"/>
  </mergeCells>
  <pageMargins left="0.70866141732283472" right="0.70866141732283472" top="0.96562499999999996" bottom="0.74803149606299213" header="0.51181102362204722" footer="0.31496062992125984"/>
  <pageSetup paperSize="9" scale="90" orientation="portrait" horizontalDpi="4294967293" verticalDpi="0" r:id="rId1"/>
  <headerFooter>
    <oddHeader>&amp;C&amp;11Transporti Đurin d.o.o. u stečaju
Rekapitulacija procjenjenih vrijednosti vozila</oddHeader>
    <oddFooter>&amp;L
Bercon d.o.o.  / Vžd. 07. 2018./&amp;CStranica &amp;P od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7"/>
  <sheetViews>
    <sheetView view="pageLayout"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5.6" customHeight="1" x14ac:dyDescent="0.2">
      <c r="A1" s="44" t="s">
        <v>3</v>
      </c>
      <c r="B1" s="44"/>
      <c r="C1" s="44"/>
      <c r="D1" s="44"/>
      <c r="E1" s="44"/>
      <c r="F1" s="44"/>
      <c r="G1" s="44"/>
      <c r="H1" s="44"/>
      <c r="I1" s="44"/>
      <c r="J1" s="44"/>
    </row>
    <row r="2" spans="1:10" ht="18.75" customHeight="1" x14ac:dyDescent="0.2">
      <c r="A2" s="45" t="s">
        <v>4</v>
      </c>
      <c r="B2" s="45"/>
      <c r="C2" s="45"/>
      <c r="D2" s="46" t="s">
        <v>34</v>
      </c>
      <c r="E2" s="45"/>
      <c r="F2" s="45"/>
      <c r="G2" s="45"/>
      <c r="H2" s="45"/>
      <c r="I2" s="45"/>
      <c r="J2" s="45"/>
    </row>
    <row r="3" spans="1:10" ht="18.75" customHeight="1" x14ac:dyDescent="0.2">
      <c r="A3" s="45" t="s">
        <v>6</v>
      </c>
      <c r="B3" s="45"/>
      <c r="C3" s="45" t="s">
        <v>35</v>
      </c>
      <c r="D3" s="45"/>
      <c r="E3" s="45"/>
      <c r="F3" s="45" t="s">
        <v>5</v>
      </c>
      <c r="G3" s="45"/>
      <c r="H3" s="45" t="s">
        <v>42</v>
      </c>
      <c r="I3" s="45"/>
      <c r="J3" s="45"/>
    </row>
    <row r="4" spans="1:10" ht="18.75" customHeight="1" x14ac:dyDescent="0.2">
      <c r="A4" s="45" t="s">
        <v>7</v>
      </c>
      <c r="B4" s="45"/>
      <c r="C4" s="45">
        <v>2005</v>
      </c>
      <c r="D4" s="45"/>
      <c r="E4" s="45"/>
      <c r="F4" s="47" t="s">
        <v>8</v>
      </c>
      <c r="G4" s="45"/>
      <c r="H4" s="45" t="s">
        <v>41</v>
      </c>
      <c r="I4" s="45"/>
      <c r="J4" s="45"/>
    </row>
    <row r="5" spans="1:10" ht="18.75" customHeight="1" x14ac:dyDescent="0.2">
      <c r="A5" s="45" t="s">
        <v>9</v>
      </c>
      <c r="B5" s="45"/>
      <c r="C5" s="45" t="s">
        <v>52</v>
      </c>
      <c r="D5" s="45"/>
      <c r="E5" s="45"/>
      <c r="F5" s="45" t="s">
        <v>12</v>
      </c>
      <c r="G5" s="45"/>
      <c r="H5" s="45" t="s">
        <v>40</v>
      </c>
      <c r="I5" s="45"/>
      <c r="J5" s="45"/>
    </row>
    <row r="6" spans="1:10" ht="18.75" customHeight="1" x14ac:dyDescent="0.2">
      <c r="A6" s="45" t="s">
        <v>10</v>
      </c>
      <c r="B6" s="45"/>
      <c r="C6" s="45" t="s">
        <v>36</v>
      </c>
      <c r="D6" s="45"/>
      <c r="E6" s="45"/>
      <c r="F6" s="45" t="s">
        <v>11</v>
      </c>
      <c r="G6" s="45"/>
      <c r="H6" s="45" t="s">
        <v>39</v>
      </c>
      <c r="I6" s="45"/>
      <c r="J6" s="45"/>
    </row>
    <row r="7" spans="1:10" ht="18.75" customHeight="1" x14ac:dyDescent="0.2">
      <c r="A7" s="45" t="s">
        <v>13</v>
      </c>
      <c r="B7" s="45"/>
      <c r="C7" s="45" t="s">
        <v>38</v>
      </c>
      <c r="D7" s="45"/>
      <c r="E7" s="45"/>
      <c r="F7" s="45" t="s">
        <v>14</v>
      </c>
      <c r="G7" s="45"/>
      <c r="H7" s="45" t="s">
        <v>37</v>
      </c>
      <c r="I7" s="45"/>
      <c r="J7" s="45"/>
    </row>
    <row r="8" spans="1:10" ht="18.75" customHeight="1" x14ac:dyDescent="0.2">
      <c r="A8" s="45" t="s">
        <v>15</v>
      </c>
      <c r="B8" s="45"/>
      <c r="C8" s="45"/>
      <c r="D8" s="45"/>
      <c r="E8" s="45"/>
      <c r="F8" s="45"/>
      <c r="G8" s="45"/>
      <c r="H8" s="45"/>
      <c r="I8" s="45"/>
      <c r="J8" s="45"/>
    </row>
    <row r="9" spans="1:10" ht="18.75" customHeight="1" x14ac:dyDescent="0.2">
      <c r="A9" s="45" t="s">
        <v>16</v>
      </c>
      <c r="B9" s="45"/>
      <c r="C9" s="45" t="s">
        <v>43</v>
      </c>
      <c r="D9" s="45"/>
      <c r="E9" s="45"/>
      <c r="F9" s="45" t="s">
        <v>17</v>
      </c>
      <c r="G9" s="45"/>
      <c r="H9" s="45">
        <v>122</v>
      </c>
      <c r="I9" s="45"/>
      <c r="J9" s="45"/>
    </row>
    <row r="10" spans="1:10" ht="18.75" customHeight="1" x14ac:dyDescent="0.2">
      <c r="A10" s="45" t="s">
        <v>18</v>
      </c>
      <c r="B10" s="45"/>
      <c r="C10" s="48">
        <v>750000</v>
      </c>
      <c r="D10" s="45"/>
      <c r="E10" s="45"/>
      <c r="F10" s="45" t="s">
        <v>47</v>
      </c>
      <c r="G10" s="45"/>
      <c r="H10" s="45" t="s">
        <v>48</v>
      </c>
      <c r="I10" s="45"/>
      <c r="J10" s="45"/>
    </row>
    <row r="11" spans="1:10" ht="18.75" customHeight="1" x14ac:dyDescent="0.2">
      <c r="A11" s="45" t="s">
        <v>19</v>
      </c>
      <c r="B11" s="45"/>
      <c r="C11" s="45" t="s">
        <v>44</v>
      </c>
      <c r="D11" s="45"/>
      <c r="E11" s="45"/>
      <c r="F11" s="45" t="s">
        <v>20</v>
      </c>
      <c r="G11" s="45"/>
      <c r="H11" s="45" t="s">
        <v>45</v>
      </c>
      <c r="I11" s="45"/>
      <c r="J11" s="45"/>
    </row>
    <row r="12" spans="1:10" ht="18.75" customHeight="1" x14ac:dyDescent="0.2">
      <c r="A12" s="45" t="s">
        <v>21</v>
      </c>
      <c r="B12" s="45"/>
      <c r="C12" s="45"/>
      <c r="D12" s="45"/>
      <c r="E12" s="45"/>
      <c r="F12" s="45"/>
      <c r="G12" s="45"/>
      <c r="H12" s="45"/>
      <c r="I12" s="45"/>
      <c r="J12" s="45"/>
    </row>
    <row r="13" spans="1:10" ht="34.5" customHeight="1" x14ac:dyDescent="0.2">
      <c r="A13" s="49" t="s">
        <v>22</v>
      </c>
      <c r="B13" s="50"/>
      <c r="C13" s="51"/>
      <c r="D13" s="52" t="s">
        <v>46</v>
      </c>
      <c r="E13" s="53"/>
      <c r="F13" s="53"/>
      <c r="G13" s="53"/>
      <c r="H13" s="53"/>
      <c r="I13" s="53"/>
      <c r="J13" s="54"/>
    </row>
    <row r="14" spans="1:10" ht="18.75" customHeight="1" x14ac:dyDescent="0.2">
      <c r="A14" s="45" t="s">
        <v>23</v>
      </c>
      <c r="B14" s="45"/>
      <c r="C14" s="45"/>
      <c r="D14" s="55">
        <v>6630</v>
      </c>
      <c r="E14" s="45"/>
      <c r="F14" s="45"/>
      <c r="G14" s="45"/>
      <c r="H14" s="45"/>
      <c r="I14" s="45"/>
      <c r="J14" s="45"/>
    </row>
    <row r="15" spans="1:10" ht="18.75" customHeight="1" x14ac:dyDescent="0.25">
      <c r="A15" s="8"/>
      <c r="B15" s="8"/>
      <c r="C15" s="8"/>
      <c r="D15" s="8"/>
      <c r="E15" s="8"/>
      <c r="F15" s="8"/>
      <c r="G15" s="8"/>
      <c r="H15" s="8"/>
      <c r="I15" s="8"/>
      <c r="J15" s="8"/>
    </row>
    <row r="16" spans="1:10" ht="15.6" customHeight="1" x14ac:dyDescent="0.2">
      <c r="A16" s="56"/>
      <c r="B16" s="56"/>
      <c r="C16" s="56"/>
      <c r="D16" s="56"/>
      <c r="E16" s="56"/>
      <c r="F16" s="56"/>
      <c r="G16" s="56"/>
      <c r="H16" s="56"/>
      <c r="I16" s="56"/>
      <c r="J16" s="56"/>
    </row>
    <row r="17" spans="1:10" ht="15.6" customHeight="1" x14ac:dyDescent="0.25">
      <c r="A17" s="3"/>
      <c r="B17" s="3"/>
      <c r="C17" s="3"/>
      <c r="D17" s="3"/>
      <c r="E17" s="3"/>
      <c r="F17" s="3"/>
      <c r="G17" s="3"/>
      <c r="H17" s="3"/>
      <c r="I17" s="3"/>
      <c r="J17" s="3"/>
    </row>
    <row r="18" spans="1:10" ht="15.6" customHeight="1" x14ac:dyDescent="0.25">
      <c r="A18" s="3"/>
      <c r="B18" s="3"/>
      <c r="C18" s="3"/>
      <c r="D18" s="3"/>
      <c r="E18" s="3"/>
      <c r="F18" s="3"/>
      <c r="G18" s="3"/>
      <c r="H18" s="3"/>
      <c r="I18" s="3"/>
      <c r="J18" s="3"/>
    </row>
    <row r="19" spans="1:10" ht="15"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
      <c r="A27" s="56"/>
      <c r="B27" s="56"/>
      <c r="C27" s="56"/>
      <c r="D27" s="56"/>
      <c r="E27" s="56"/>
      <c r="F27" s="56"/>
      <c r="G27" s="56"/>
      <c r="H27" s="56"/>
      <c r="I27" s="56"/>
      <c r="J27" s="56"/>
    </row>
    <row r="28" spans="1:10" ht="15" x14ac:dyDescent="0.2">
      <c r="A28" s="7"/>
      <c r="B28" s="7"/>
      <c r="C28" s="7"/>
      <c r="D28" s="7"/>
      <c r="E28" s="7"/>
      <c r="F28" s="7"/>
      <c r="G28" s="7"/>
      <c r="H28" s="7"/>
      <c r="I28" s="7"/>
      <c r="J28" s="7"/>
    </row>
    <row r="29" spans="1:10" ht="15" x14ac:dyDescent="0.2">
      <c r="A29" s="56"/>
      <c r="B29" s="56"/>
      <c r="C29" s="56"/>
      <c r="D29" s="56"/>
      <c r="E29" s="56"/>
      <c r="F29" s="56"/>
      <c r="G29" s="56"/>
      <c r="H29" s="56"/>
      <c r="I29" s="56"/>
      <c r="J29" s="56"/>
    </row>
    <row r="30" spans="1:10" ht="15" x14ac:dyDescent="0.25">
      <c r="A30" s="3"/>
      <c r="B30" s="3"/>
      <c r="C30" s="3"/>
      <c r="D30" s="3"/>
      <c r="E30" s="3"/>
      <c r="F30" s="3"/>
      <c r="G30" s="3"/>
      <c r="H30" s="3"/>
      <c r="I30" s="3"/>
      <c r="J30" s="3"/>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5">
      <c r="A40" s="3"/>
      <c r="B40" s="3"/>
      <c r="C40" s="3"/>
      <c r="D40" s="3"/>
      <c r="E40" s="3"/>
      <c r="F40" s="3"/>
      <c r="G40" s="3"/>
      <c r="H40" s="3"/>
      <c r="I40" s="3"/>
      <c r="J40" s="3"/>
    </row>
    <row r="41" spans="1:10" ht="15" x14ac:dyDescent="0.2">
      <c r="A41" s="56"/>
      <c r="B41" s="56"/>
      <c r="C41" s="56"/>
      <c r="D41" s="56"/>
      <c r="E41" s="56"/>
      <c r="F41" s="56"/>
      <c r="G41" s="56"/>
      <c r="H41" s="56"/>
      <c r="I41" s="56"/>
      <c r="J41" s="56"/>
    </row>
    <row r="1447" s="2" customFormat="1" x14ac:dyDescent="0.2"/>
  </sheetData>
  <sheetProtection selectLockedCells="1" selectUnlockedCells="1"/>
  <mergeCells count="53">
    <mergeCell ref="A41:E41"/>
    <mergeCell ref="F41:J41"/>
    <mergeCell ref="A16:E16"/>
    <mergeCell ref="F16:J16"/>
    <mergeCell ref="A27:E27"/>
    <mergeCell ref="F27:J27"/>
    <mergeCell ref="A29:E29"/>
    <mergeCell ref="F29:J29"/>
    <mergeCell ref="A12:C12"/>
    <mergeCell ref="D12:J12"/>
    <mergeCell ref="A13:C13"/>
    <mergeCell ref="D13:J13"/>
    <mergeCell ref="A14:C14"/>
    <mergeCell ref="D14:J14"/>
    <mergeCell ref="A10:B10"/>
    <mergeCell ref="C10:E10"/>
    <mergeCell ref="F10:G10"/>
    <mergeCell ref="H10:J10"/>
    <mergeCell ref="A11:B11"/>
    <mergeCell ref="C11:E11"/>
    <mergeCell ref="F11:G11"/>
    <mergeCell ref="H11:J11"/>
    <mergeCell ref="A8:B8"/>
    <mergeCell ref="C8:E8"/>
    <mergeCell ref="F8:G8"/>
    <mergeCell ref="H8:J8"/>
    <mergeCell ref="A9:B9"/>
    <mergeCell ref="C9:E9"/>
    <mergeCell ref="F9:G9"/>
    <mergeCell ref="H9:J9"/>
    <mergeCell ref="A6:B6"/>
    <mergeCell ref="C6:E6"/>
    <mergeCell ref="F6:G6"/>
    <mergeCell ref="H6:J6"/>
    <mergeCell ref="A7:B7"/>
    <mergeCell ref="C7:E7"/>
    <mergeCell ref="F7:G7"/>
    <mergeCell ref="H7:J7"/>
    <mergeCell ref="A4:B4"/>
    <mergeCell ref="C4:E4"/>
    <mergeCell ref="F4:G4"/>
    <mergeCell ref="H4:J4"/>
    <mergeCell ref="A5:B5"/>
    <mergeCell ref="C5:E5"/>
    <mergeCell ref="F5:G5"/>
    <mergeCell ref="H5:J5"/>
    <mergeCell ref="A1:J1"/>
    <mergeCell ref="A2:C2"/>
    <mergeCell ref="D2:J2"/>
    <mergeCell ref="A3:B3"/>
    <mergeCell ref="C3:E3"/>
    <mergeCell ref="F3:G3"/>
    <mergeCell ref="H3:J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1&amp;"Times New Roman,Podebljano". Kamion IVECO Daily</oddHeader>
    <oddFooter>&amp;LBercon d.o.o.,/ 07.2018./&amp;CStranica &amp;P od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6"/>
  <sheetViews>
    <sheetView view="pageLayout" topLeftCell="A34"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9.5" customHeight="1" x14ac:dyDescent="0.2">
      <c r="A1" s="44" t="s">
        <v>3</v>
      </c>
      <c r="B1" s="44"/>
      <c r="C1" s="44"/>
      <c r="D1" s="44"/>
      <c r="E1" s="44"/>
      <c r="F1" s="44"/>
      <c r="G1" s="44"/>
      <c r="H1" s="44"/>
      <c r="I1" s="44"/>
      <c r="J1" s="44"/>
    </row>
    <row r="2" spans="1:10" ht="19.5" customHeight="1" x14ac:dyDescent="0.2">
      <c r="A2" s="45" t="s">
        <v>4</v>
      </c>
      <c r="B2" s="45"/>
      <c r="C2" s="45"/>
      <c r="D2" s="46" t="s">
        <v>49</v>
      </c>
      <c r="E2" s="45"/>
      <c r="F2" s="45"/>
      <c r="G2" s="45"/>
      <c r="H2" s="45"/>
      <c r="I2" s="45"/>
      <c r="J2" s="45"/>
    </row>
    <row r="3" spans="1:10" ht="19.5" customHeight="1" x14ac:dyDescent="0.2">
      <c r="A3" s="45" t="s">
        <v>6</v>
      </c>
      <c r="B3" s="45"/>
      <c r="C3" s="45" t="s">
        <v>50</v>
      </c>
      <c r="D3" s="45"/>
      <c r="E3" s="45"/>
      <c r="F3" s="45" t="s">
        <v>5</v>
      </c>
      <c r="G3" s="45"/>
      <c r="H3" s="45" t="s">
        <v>51</v>
      </c>
      <c r="I3" s="45"/>
      <c r="J3" s="45"/>
    </row>
    <row r="4" spans="1:10" ht="19.5" customHeight="1" x14ac:dyDescent="0.2">
      <c r="A4" s="45" t="s">
        <v>7</v>
      </c>
      <c r="B4" s="45"/>
      <c r="C4" s="45">
        <v>2007</v>
      </c>
      <c r="D4" s="45"/>
      <c r="E4" s="45"/>
      <c r="F4" s="47" t="s">
        <v>8</v>
      </c>
      <c r="G4" s="45"/>
      <c r="H4" s="45" t="s">
        <v>53</v>
      </c>
      <c r="I4" s="45"/>
      <c r="J4" s="45"/>
    </row>
    <row r="5" spans="1:10" ht="19.5" customHeight="1" x14ac:dyDescent="0.2">
      <c r="A5" s="45" t="s">
        <v>9</v>
      </c>
      <c r="B5" s="45"/>
      <c r="C5" s="45" t="s">
        <v>52</v>
      </c>
      <c r="D5" s="45"/>
      <c r="E5" s="45"/>
      <c r="F5" s="45" t="s">
        <v>12</v>
      </c>
      <c r="G5" s="45"/>
      <c r="H5" s="45" t="s">
        <v>40</v>
      </c>
      <c r="I5" s="45"/>
      <c r="J5" s="45"/>
    </row>
    <row r="6" spans="1:10" ht="19.5" customHeight="1" x14ac:dyDescent="0.2">
      <c r="A6" s="45" t="s">
        <v>10</v>
      </c>
      <c r="B6" s="45"/>
      <c r="C6" s="45" t="s">
        <v>56</v>
      </c>
      <c r="D6" s="45"/>
      <c r="E6" s="45"/>
      <c r="F6" s="45" t="s">
        <v>11</v>
      </c>
      <c r="G6" s="45"/>
      <c r="H6" s="45" t="s">
        <v>55</v>
      </c>
      <c r="I6" s="45"/>
      <c r="J6" s="45"/>
    </row>
    <row r="7" spans="1:10" ht="19.5" customHeight="1" x14ac:dyDescent="0.2">
      <c r="A7" s="45" t="s">
        <v>13</v>
      </c>
      <c r="B7" s="45"/>
      <c r="C7" s="45" t="s">
        <v>54</v>
      </c>
      <c r="D7" s="45"/>
      <c r="E7" s="45"/>
      <c r="F7" s="45" t="s">
        <v>14</v>
      </c>
      <c r="G7" s="45"/>
      <c r="H7" s="45" t="s">
        <v>37</v>
      </c>
      <c r="I7" s="45"/>
      <c r="J7" s="45"/>
    </row>
    <row r="8" spans="1:10" ht="19.5" customHeight="1" x14ac:dyDescent="0.2">
      <c r="A8" s="45" t="s">
        <v>15</v>
      </c>
      <c r="B8" s="45"/>
      <c r="C8" s="45" t="s">
        <v>57</v>
      </c>
      <c r="D8" s="45"/>
      <c r="E8" s="45"/>
      <c r="F8" s="45"/>
      <c r="G8" s="45"/>
      <c r="H8" s="45"/>
      <c r="I8" s="45"/>
      <c r="J8" s="45"/>
    </row>
    <row r="9" spans="1:10" ht="19.5" customHeight="1" x14ac:dyDescent="0.2">
      <c r="A9" s="45" t="s">
        <v>16</v>
      </c>
      <c r="B9" s="45"/>
      <c r="C9" s="45"/>
      <c r="D9" s="45"/>
      <c r="E9" s="45"/>
      <c r="F9" s="45" t="s">
        <v>17</v>
      </c>
      <c r="G9" s="45"/>
      <c r="H9" s="45"/>
      <c r="I9" s="45"/>
      <c r="J9" s="45"/>
    </row>
    <row r="10" spans="1:10" ht="19.5" customHeight="1" x14ac:dyDescent="0.2">
      <c r="A10" s="45" t="s">
        <v>18</v>
      </c>
      <c r="B10" s="45"/>
      <c r="C10" s="45"/>
      <c r="D10" s="45"/>
      <c r="E10" s="45"/>
      <c r="F10" s="45"/>
      <c r="G10" s="45"/>
      <c r="H10" s="45"/>
      <c r="I10" s="45"/>
      <c r="J10" s="45"/>
    </row>
    <row r="11" spans="1:10" ht="19.5" customHeight="1" x14ac:dyDescent="0.2">
      <c r="A11" s="45" t="s">
        <v>19</v>
      </c>
      <c r="B11" s="45"/>
      <c r="C11" s="45" t="s">
        <v>58</v>
      </c>
      <c r="D11" s="45"/>
      <c r="E11" s="45"/>
      <c r="F11" s="45" t="s">
        <v>20</v>
      </c>
      <c r="G11" s="45"/>
      <c r="H11" s="45" t="s">
        <v>76</v>
      </c>
      <c r="I11" s="45"/>
      <c r="J11" s="45"/>
    </row>
    <row r="12" spans="1:10" ht="19.5" customHeight="1" x14ac:dyDescent="0.2">
      <c r="A12" s="45" t="s">
        <v>21</v>
      </c>
      <c r="B12" s="45"/>
      <c r="C12" s="45"/>
      <c r="D12" s="45"/>
      <c r="E12" s="45"/>
      <c r="F12" s="45"/>
      <c r="G12" s="45"/>
      <c r="H12" s="45"/>
      <c r="I12" s="45"/>
      <c r="J12" s="45"/>
    </row>
    <row r="13" spans="1:10" s="9" customFormat="1" ht="39" customHeight="1" x14ac:dyDescent="0.2">
      <c r="A13" s="52" t="s">
        <v>22</v>
      </c>
      <c r="B13" s="53"/>
      <c r="C13" s="54"/>
      <c r="D13" s="57" t="s">
        <v>61</v>
      </c>
      <c r="E13" s="57"/>
      <c r="F13" s="57"/>
      <c r="G13" s="57"/>
      <c r="H13" s="57"/>
      <c r="I13" s="57"/>
      <c r="J13" s="57"/>
    </row>
    <row r="14" spans="1:10" ht="19.5" customHeight="1" x14ac:dyDescent="0.2">
      <c r="A14" s="45" t="s">
        <v>23</v>
      </c>
      <c r="B14" s="45"/>
      <c r="C14" s="45"/>
      <c r="D14" s="55">
        <v>4780</v>
      </c>
      <c r="E14" s="45"/>
      <c r="F14" s="45"/>
      <c r="G14" s="45"/>
      <c r="H14" s="45"/>
      <c r="I14" s="45"/>
      <c r="J14" s="45"/>
    </row>
    <row r="15" spans="1:10" ht="19.5" customHeight="1" x14ac:dyDescent="0.2">
      <c r="A15" s="56"/>
      <c r="B15" s="56"/>
      <c r="C15" s="56"/>
      <c r="D15" s="56"/>
      <c r="E15" s="56"/>
      <c r="F15" s="56"/>
      <c r="G15" s="56"/>
      <c r="H15" s="56"/>
      <c r="I15" s="56"/>
      <c r="J15" s="56"/>
    </row>
    <row r="16" spans="1:10" ht="15.6" customHeight="1" x14ac:dyDescent="0.25">
      <c r="A16" s="3"/>
      <c r="B16" s="3"/>
      <c r="C16" s="3"/>
      <c r="D16" s="3"/>
      <c r="E16" s="3"/>
      <c r="F16" s="3"/>
      <c r="G16" s="3"/>
      <c r="H16" s="3"/>
      <c r="I16" s="3"/>
      <c r="J16" s="3"/>
    </row>
    <row r="17" spans="1:10" ht="15.6" customHeight="1" x14ac:dyDescent="0.25">
      <c r="A17" s="3"/>
      <c r="B17" s="3"/>
      <c r="C17" s="3"/>
      <c r="D17" s="3"/>
      <c r="E17" s="3"/>
      <c r="F17" s="3"/>
      <c r="G17" s="3"/>
      <c r="H17" s="3"/>
      <c r="I17" s="3"/>
      <c r="J17" s="3"/>
    </row>
    <row r="18" spans="1:10" ht="15" x14ac:dyDescent="0.25">
      <c r="A18" s="3"/>
      <c r="B18" s="3"/>
      <c r="C18" s="3"/>
      <c r="D18" s="3"/>
      <c r="E18" s="3"/>
      <c r="F18" s="3"/>
      <c r="G18" s="3"/>
      <c r="H18" s="3"/>
      <c r="I18" s="3"/>
      <c r="J18" s="3"/>
    </row>
    <row r="19" spans="1:10" ht="15"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
      <c r="A27" s="56"/>
      <c r="B27" s="56"/>
      <c r="C27" s="56"/>
      <c r="D27" s="56"/>
      <c r="E27" s="56"/>
      <c r="F27" s="56"/>
      <c r="G27" s="56"/>
      <c r="H27" s="56"/>
      <c r="I27" s="56"/>
      <c r="J27" s="56"/>
    </row>
    <row r="28" spans="1:10" ht="15" x14ac:dyDescent="0.2">
      <c r="A28" s="56"/>
      <c r="B28" s="56"/>
      <c r="C28" s="56"/>
      <c r="D28" s="56"/>
      <c r="E28" s="56"/>
      <c r="F28" s="56"/>
      <c r="G28" s="56"/>
      <c r="H28" s="56"/>
      <c r="I28" s="56"/>
      <c r="J28" s="56"/>
    </row>
    <row r="29" spans="1:10" ht="15" x14ac:dyDescent="0.25">
      <c r="A29" s="3"/>
      <c r="B29" s="3"/>
      <c r="C29" s="3"/>
      <c r="D29" s="3"/>
      <c r="E29" s="3"/>
      <c r="F29" s="3"/>
      <c r="G29" s="3"/>
      <c r="H29" s="3"/>
      <c r="I29" s="3"/>
      <c r="J29" s="3"/>
    </row>
    <row r="30" spans="1:10" ht="15" x14ac:dyDescent="0.25">
      <c r="A30" s="3"/>
      <c r="B30" s="3"/>
      <c r="C30" s="3"/>
      <c r="D30" s="3"/>
      <c r="E30" s="3"/>
      <c r="F30" s="3"/>
      <c r="G30" s="3"/>
      <c r="H30" s="3"/>
      <c r="I30" s="3"/>
      <c r="J30" s="3"/>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
      <c r="A40" s="56"/>
      <c r="B40" s="56"/>
      <c r="C40" s="56"/>
      <c r="D40" s="56"/>
      <c r="E40" s="56"/>
      <c r="F40" s="56"/>
      <c r="G40" s="56"/>
      <c r="H40" s="56"/>
      <c r="I40" s="56"/>
      <c r="J40" s="56"/>
    </row>
    <row r="1446" s="2" customFormat="1" x14ac:dyDescent="0.2"/>
  </sheetData>
  <sheetProtection selectLockedCells="1" selectUnlockedCells="1"/>
  <mergeCells count="53">
    <mergeCell ref="A40:E40"/>
    <mergeCell ref="F40:J40"/>
    <mergeCell ref="A15:E15"/>
    <mergeCell ref="F15:J15"/>
    <mergeCell ref="A27:E27"/>
    <mergeCell ref="F27:J27"/>
    <mergeCell ref="A28:E28"/>
    <mergeCell ref="F28:J28"/>
    <mergeCell ref="A12:C12"/>
    <mergeCell ref="D12:J12"/>
    <mergeCell ref="A13:C13"/>
    <mergeCell ref="D13:J13"/>
    <mergeCell ref="A14:C14"/>
    <mergeCell ref="D14:J14"/>
    <mergeCell ref="A10:B10"/>
    <mergeCell ref="C10:E10"/>
    <mergeCell ref="F10:G10"/>
    <mergeCell ref="H10:J10"/>
    <mergeCell ref="A11:B11"/>
    <mergeCell ref="C11:E11"/>
    <mergeCell ref="F11:G11"/>
    <mergeCell ref="H11:J11"/>
    <mergeCell ref="A8:B8"/>
    <mergeCell ref="C8:E8"/>
    <mergeCell ref="F8:G8"/>
    <mergeCell ref="H8:J8"/>
    <mergeCell ref="A9:B9"/>
    <mergeCell ref="C9:E9"/>
    <mergeCell ref="F9:G9"/>
    <mergeCell ref="H9:J9"/>
    <mergeCell ref="A6:B6"/>
    <mergeCell ref="C6:E6"/>
    <mergeCell ref="F6:G6"/>
    <mergeCell ref="H6:J6"/>
    <mergeCell ref="A7:B7"/>
    <mergeCell ref="C7:E7"/>
    <mergeCell ref="F7:G7"/>
    <mergeCell ref="H7:J7"/>
    <mergeCell ref="A4:B4"/>
    <mergeCell ref="C4:E4"/>
    <mergeCell ref="F4:G4"/>
    <mergeCell ref="H4:J4"/>
    <mergeCell ref="A5:B5"/>
    <mergeCell ref="C5:E5"/>
    <mergeCell ref="F5:G5"/>
    <mergeCell ref="H5:J5"/>
    <mergeCell ref="A1:J1"/>
    <mergeCell ref="A2:C2"/>
    <mergeCell ref="D2:J2"/>
    <mergeCell ref="A3:B3"/>
    <mergeCell ref="C3:E3"/>
    <mergeCell ref="F3:G3"/>
    <mergeCell ref="H3:J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Roman,Podebljano"2. Priključno vozilo Blyss C35- 2007.g.</oddHeader>
    <oddFooter>&amp;LBercon d.o.o.,/ 07.2018./&amp;CStranica &amp;P od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6"/>
  <sheetViews>
    <sheetView view="pageLayout" topLeftCell="A43"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9.5" customHeight="1" x14ac:dyDescent="0.2">
      <c r="A1" s="44" t="s">
        <v>3</v>
      </c>
      <c r="B1" s="44"/>
      <c r="C1" s="44"/>
      <c r="D1" s="44"/>
      <c r="E1" s="44"/>
      <c r="F1" s="44"/>
      <c r="G1" s="44"/>
      <c r="H1" s="44"/>
      <c r="I1" s="44"/>
      <c r="J1" s="44"/>
    </row>
    <row r="2" spans="1:10" ht="19.5" customHeight="1" x14ac:dyDescent="0.2">
      <c r="A2" s="45" t="s">
        <v>4</v>
      </c>
      <c r="B2" s="45"/>
      <c r="C2" s="45"/>
      <c r="D2" s="58" t="s">
        <v>158</v>
      </c>
      <c r="E2" s="59"/>
      <c r="F2" s="59"/>
      <c r="G2" s="59"/>
      <c r="H2" s="59"/>
      <c r="I2" s="59"/>
      <c r="J2" s="60"/>
    </row>
    <row r="3" spans="1:10" ht="19.5" customHeight="1" x14ac:dyDescent="0.2">
      <c r="A3" s="45" t="s">
        <v>6</v>
      </c>
      <c r="B3" s="45"/>
      <c r="C3" s="45" t="s">
        <v>59</v>
      </c>
      <c r="D3" s="45"/>
      <c r="E3" s="45"/>
      <c r="F3" s="45" t="s">
        <v>5</v>
      </c>
      <c r="G3" s="45"/>
      <c r="H3" s="45" t="s">
        <v>60</v>
      </c>
      <c r="I3" s="45"/>
      <c r="J3" s="45"/>
    </row>
    <row r="4" spans="1:10" ht="19.5" customHeight="1" x14ac:dyDescent="0.2">
      <c r="A4" s="45" t="s">
        <v>7</v>
      </c>
      <c r="B4" s="45"/>
      <c r="C4" s="45" t="s">
        <v>29</v>
      </c>
      <c r="D4" s="45"/>
      <c r="E4" s="45"/>
      <c r="F4" s="47" t="s">
        <v>8</v>
      </c>
      <c r="G4" s="45"/>
      <c r="H4" s="45" t="s">
        <v>29</v>
      </c>
      <c r="I4" s="45"/>
      <c r="J4" s="45"/>
    </row>
    <row r="5" spans="1:10" ht="19.5" customHeight="1" x14ac:dyDescent="0.2">
      <c r="A5" s="45" t="s">
        <v>9</v>
      </c>
      <c r="B5" s="45"/>
      <c r="C5" s="45" t="s">
        <v>52</v>
      </c>
      <c r="D5" s="45"/>
      <c r="E5" s="45"/>
      <c r="F5" s="45" t="s">
        <v>12</v>
      </c>
      <c r="G5" s="45"/>
      <c r="H5" s="45" t="s">
        <v>40</v>
      </c>
      <c r="I5" s="45"/>
      <c r="J5" s="45"/>
    </row>
    <row r="6" spans="1:10" ht="19.5" customHeight="1" x14ac:dyDescent="0.2">
      <c r="A6" s="45" t="s">
        <v>10</v>
      </c>
      <c r="B6" s="45"/>
      <c r="C6" s="45" t="s">
        <v>62</v>
      </c>
      <c r="D6" s="45"/>
      <c r="E6" s="45"/>
      <c r="F6" s="45" t="s">
        <v>11</v>
      </c>
      <c r="G6" s="45"/>
      <c r="H6" s="45" t="s">
        <v>63</v>
      </c>
      <c r="I6" s="45"/>
      <c r="J6" s="45"/>
    </row>
    <row r="7" spans="1:10" ht="19.5" customHeight="1" x14ac:dyDescent="0.2">
      <c r="A7" s="45" t="s">
        <v>13</v>
      </c>
      <c r="B7" s="45"/>
      <c r="C7" s="45" t="s">
        <v>64</v>
      </c>
      <c r="D7" s="45"/>
      <c r="E7" s="45"/>
      <c r="F7" s="45" t="s">
        <v>14</v>
      </c>
      <c r="G7" s="45"/>
      <c r="H7" s="45" t="s">
        <v>64</v>
      </c>
      <c r="I7" s="45"/>
      <c r="J7" s="45"/>
    </row>
    <row r="8" spans="1:10" ht="19.5" customHeight="1" x14ac:dyDescent="0.2">
      <c r="A8" s="45" t="s">
        <v>15</v>
      </c>
      <c r="B8" s="45"/>
      <c r="C8" s="45" t="s">
        <v>65</v>
      </c>
      <c r="D8" s="45"/>
      <c r="E8" s="45"/>
      <c r="F8" s="45"/>
      <c r="G8" s="45"/>
      <c r="H8" s="45"/>
      <c r="I8" s="45"/>
      <c r="J8" s="45"/>
    </row>
    <row r="9" spans="1:10" ht="19.5" customHeight="1" x14ac:dyDescent="0.2">
      <c r="A9" s="45" t="s">
        <v>16</v>
      </c>
      <c r="B9" s="45"/>
      <c r="C9" s="45"/>
      <c r="D9" s="45"/>
      <c r="E9" s="45"/>
      <c r="F9" s="45" t="s">
        <v>17</v>
      </c>
      <c r="G9" s="45"/>
      <c r="H9" s="45"/>
      <c r="I9" s="45"/>
      <c r="J9" s="45"/>
    </row>
    <row r="10" spans="1:10" ht="19.5" customHeight="1" x14ac:dyDescent="0.2">
      <c r="A10" s="45" t="s">
        <v>18</v>
      </c>
      <c r="B10" s="45"/>
      <c r="C10" s="45"/>
      <c r="D10" s="45"/>
      <c r="E10" s="45"/>
      <c r="F10" s="45"/>
      <c r="G10" s="45"/>
      <c r="H10" s="45"/>
      <c r="I10" s="45"/>
      <c r="J10" s="45"/>
    </row>
    <row r="11" spans="1:10" ht="19.5" customHeight="1" x14ac:dyDescent="0.2">
      <c r="A11" s="45" t="s">
        <v>19</v>
      </c>
      <c r="B11" s="45"/>
      <c r="C11" s="45"/>
      <c r="D11" s="45"/>
      <c r="E11" s="45"/>
      <c r="F11" s="45" t="s">
        <v>20</v>
      </c>
      <c r="G11" s="45"/>
      <c r="H11" s="45" t="s">
        <v>76</v>
      </c>
      <c r="I11" s="45"/>
      <c r="J11" s="45"/>
    </row>
    <row r="12" spans="1:10" ht="19.5" customHeight="1" x14ac:dyDescent="0.2">
      <c r="A12" s="45" t="s">
        <v>21</v>
      </c>
      <c r="B12" s="45"/>
      <c r="C12" s="45"/>
      <c r="D12" s="61" t="s">
        <v>156</v>
      </c>
      <c r="E12" s="45"/>
      <c r="F12" s="45"/>
      <c r="G12" s="45"/>
      <c r="H12" s="45"/>
      <c r="I12" s="45"/>
      <c r="J12" s="45"/>
    </row>
    <row r="13" spans="1:10" s="9" customFormat="1" ht="31.5" customHeight="1" x14ac:dyDescent="0.2">
      <c r="A13" s="52" t="s">
        <v>22</v>
      </c>
      <c r="B13" s="53"/>
      <c r="C13" s="54"/>
      <c r="D13" s="57" t="s">
        <v>256</v>
      </c>
      <c r="E13" s="57"/>
      <c r="F13" s="57"/>
      <c r="G13" s="57"/>
      <c r="H13" s="57"/>
      <c r="I13" s="57"/>
      <c r="J13" s="57"/>
    </row>
    <row r="14" spans="1:10" ht="19.5" customHeight="1" x14ac:dyDescent="0.2">
      <c r="A14" s="45" t="s">
        <v>23</v>
      </c>
      <c r="B14" s="45"/>
      <c r="C14" s="45"/>
      <c r="D14" s="55">
        <v>14390</v>
      </c>
      <c r="E14" s="45"/>
      <c r="F14" s="45"/>
      <c r="G14" s="45"/>
      <c r="H14" s="45"/>
      <c r="I14" s="45"/>
      <c r="J14" s="45"/>
    </row>
    <row r="15" spans="1:10" ht="19.5" customHeight="1" x14ac:dyDescent="0.2">
      <c r="A15" s="56"/>
      <c r="B15" s="56"/>
      <c r="C15" s="56"/>
      <c r="D15" s="56"/>
      <c r="E15" s="56"/>
      <c r="F15" s="56"/>
      <c r="G15" s="56"/>
      <c r="H15" s="56"/>
      <c r="I15" s="56"/>
      <c r="J15" s="56"/>
    </row>
    <row r="16" spans="1:10" ht="15.6" customHeight="1" x14ac:dyDescent="0.25">
      <c r="A16" s="3"/>
      <c r="B16" s="3"/>
      <c r="C16" s="3"/>
      <c r="D16" s="3"/>
      <c r="E16" s="3"/>
      <c r="F16" s="3"/>
      <c r="G16" s="3"/>
      <c r="H16" s="3"/>
      <c r="I16" s="3"/>
      <c r="J16" s="3"/>
    </row>
    <row r="17" spans="1:10" ht="15.6" customHeight="1" x14ac:dyDescent="0.25">
      <c r="A17" s="3"/>
      <c r="B17" s="3"/>
      <c r="C17" s="3"/>
      <c r="D17" s="3"/>
      <c r="E17" s="3"/>
      <c r="F17" s="3"/>
      <c r="G17" s="3"/>
      <c r="H17" s="3"/>
      <c r="I17" s="3"/>
      <c r="J17" s="3"/>
    </row>
    <row r="18" spans="1:10" ht="15" x14ac:dyDescent="0.25">
      <c r="A18" s="3"/>
      <c r="B18" s="3"/>
      <c r="C18" s="3"/>
      <c r="D18" s="3"/>
      <c r="E18" s="3"/>
      <c r="F18" s="3"/>
      <c r="G18" s="3"/>
      <c r="H18" s="3"/>
      <c r="I18" s="3"/>
      <c r="J18" s="3"/>
    </row>
    <row r="19" spans="1:10" ht="15"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
      <c r="A27" s="56"/>
      <c r="B27" s="56"/>
      <c r="C27" s="56"/>
      <c r="D27" s="56"/>
      <c r="E27" s="56"/>
      <c r="F27" s="56"/>
      <c r="G27" s="56"/>
      <c r="H27" s="56"/>
      <c r="I27" s="56"/>
      <c r="J27" s="56"/>
    </row>
    <row r="28" spans="1:10" ht="15" x14ac:dyDescent="0.2">
      <c r="A28" s="56"/>
      <c r="B28" s="56"/>
      <c r="C28" s="56"/>
      <c r="D28" s="56"/>
      <c r="E28" s="56"/>
      <c r="F28" s="56"/>
      <c r="G28" s="56"/>
      <c r="H28" s="56"/>
      <c r="I28" s="56"/>
      <c r="J28" s="56"/>
    </row>
    <row r="29" spans="1:10" ht="15" x14ac:dyDescent="0.25">
      <c r="A29" s="3"/>
      <c r="B29" s="3"/>
      <c r="C29" s="3"/>
      <c r="D29" s="3"/>
      <c r="E29" s="3"/>
      <c r="F29" s="3"/>
      <c r="G29" s="3"/>
      <c r="H29" s="3"/>
      <c r="I29" s="3"/>
      <c r="J29" s="3"/>
    </row>
    <row r="30" spans="1:10" ht="15" x14ac:dyDescent="0.25">
      <c r="A30" s="3"/>
      <c r="B30" s="3"/>
      <c r="C30" s="3"/>
      <c r="D30" s="3"/>
      <c r="E30" s="3"/>
      <c r="F30" s="3"/>
      <c r="G30" s="3"/>
      <c r="H30" s="3"/>
      <c r="I30" s="3"/>
      <c r="J30" s="3"/>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
      <c r="A40" s="56"/>
      <c r="B40" s="56"/>
      <c r="C40" s="56"/>
      <c r="D40" s="56"/>
      <c r="E40" s="56"/>
      <c r="F40" s="56"/>
      <c r="G40" s="56"/>
      <c r="H40" s="56"/>
      <c r="I40" s="56"/>
      <c r="J40" s="56"/>
    </row>
    <row r="1446" s="2" customFormat="1" x14ac:dyDescent="0.2"/>
  </sheetData>
  <sheetProtection selectLockedCells="1" selectUnlockedCells="1"/>
  <mergeCells count="53">
    <mergeCell ref="A40:E40"/>
    <mergeCell ref="F40:J40"/>
    <mergeCell ref="A15:E15"/>
    <mergeCell ref="F15:J15"/>
    <mergeCell ref="A27:E27"/>
    <mergeCell ref="F27:J27"/>
    <mergeCell ref="A28:E28"/>
    <mergeCell ref="F28:J28"/>
    <mergeCell ref="A12:C12"/>
    <mergeCell ref="D12:J12"/>
    <mergeCell ref="A13:C13"/>
    <mergeCell ref="D13:J13"/>
    <mergeCell ref="A14:C14"/>
    <mergeCell ref="D14:J14"/>
    <mergeCell ref="A10:B10"/>
    <mergeCell ref="C10:E10"/>
    <mergeCell ref="F10:G10"/>
    <mergeCell ref="H10:J10"/>
    <mergeCell ref="A11:B11"/>
    <mergeCell ref="C11:E11"/>
    <mergeCell ref="F11:G11"/>
    <mergeCell ref="H11:J11"/>
    <mergeCell ref="A8:B8"/>
    <mergeCell ref="C8:E8"/>
    <mergeCell ref="F8:G8"/>
    <mergeCell ref="H8:J8"/>
    <mergeCell ref="A9:B9"/>
    <mergeCell ref="C9:E9"/>
    <mergeCell ref="F9:G9"/>
    <mergeCell ref="H9:J9"/>
    <mergeCell ref="A6:B6"/>
    <mergeCell ref="C6:E6"/>
    <mergeCell ref="F6:G6"/>
    <mergeCell ref="H6:J6"/>
    <mergeCell ref="A7:B7"/>
    <mergeCell ref="C7:E7"/>
    <mergeCell ref="F7:G7"/>
    <mergeCell ref="H7:J7"/>
    <mergeCell ref="A4:B4"/>
    <mergeCell ref="C4:E4"/>
    <mergeCell ref="F4:G4"/>
    <mergeCell ref="H4:J4"/>
    <mergeCell ref="A5:B5"/>
    <mergeCell ref="C5:E5"/>
    <mergeCell ref="F5:G5"/>
    <mergeCell ref="H5:J5"/>
    <mergeCell ref="A1:J1"/>
    <mergeCell ref="A2:C2"/>
    <mergeCell ref="D2:J2"/>
    <mergeCell ref="A3:B3"/>
    <mergeCell ref="C3:E3"/>
    <mergeCell ref="F3:G3"/>
    <mergeCell ref="H3:J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Roman,Podebljano"3. Priključno vozilo Kogel SNCO 24P  90/910 iz 2002.g.</oddHeader>
    <oddFooter>&amp;LBercon d.o.o.,/ 07.2018./&amp;CStranica &amp;P od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00"/>
  <sheetViews>
    <sheetView view="pageLayout" topLeftCell="A70"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8" customHeight="1" x14ac:dyDescent="0.2">
      <c r="A1" s="44" t="s">
        <v>3</v>
      </c>
      <c r="B1" s="44"/>
      <c r="C1" s="44"/>
      <c r="D1" s="44"/>
      <c r="E1" s="44"/>
      <c r="F1" s="44"/>
      <c r="G1" s="44"/>
      <c r="H1" s="44"/>
      <c r="I1" s="44"/>
      <c r="J1" s="44"/>
    </row>
    <row r="2" spans="1:10" ht="17.25" customHeight="1" x14ac:dyDescent="0.2">
      <c r="A2" s="45" t="s">
        <v>4</v>
      </c>
      <c r="B2" s="45"/>
      <c r="C2" s="45"/>
      <c r="D2" s="46" t="s">
        <v>78</v>
      </c>
      <c r="E2" s="45"/>
      <c r="F2" s="45"/>
      <c r="G2" s="45"/>
      <c r="H2" s="45"/>
      <c r="I2" s="45"/>
      <c r="J2" s="45"/>
    </row>
    <row r="3" spans="1:10" ht="18" customHeight="1" x14ac:dyDescent="0.2">
      <c r="A3" s="45" t="s">
        <v>6</v>
      </c>
      <c r="B3" s="45"/>
      <c r="C3" s="45" t="s">
        <v>66</v>
      </c>
      <c r="D3" s="45"/>
      <c r="E3" s="45"/>
      <c r="F3" s="45" t="s">
        <v>5</v>
      </c>
      <c r="G3" s="45"/>
      <c r="H3" s="45" t="s">
        <v>67</v>
      </c>
      <c r="I3" s="45"/>
      <c r="J3" s="45"/>
    </row>
    <row r="4" spans="1:10" ht="18" customHeight="1" x14ac:dyDescent="0.2">
      <c r="A4" s="45" t="s">
        <v>7</v>
      </c>
      <c r="B4" s="45"/>
      <c r="C4" s="45" t="s">
        <v>68</v>
      </c>
      <c r="D4" s="45"/>
      <c r="E4" s="45"/>
      <c r="F4" s="47" t="s">
        <v>8</v>
      </c>
      <c r="G4" s="45"/>
      <c r="H4" s="45" t="s">
        <v>69</v>
      </c>
      <c r="I4" s="45"/>
      <c r="J4" s="45"/>
    </row>
    <row r="5" spans="1:10" ht="18" customHeight="1" x14ac:dyDescent="0.2">
      <c r="A5" s="45" t="s">
        <v>9</v>
      </c>
      <c r="B5" s="45"/>
      <c r="C5" s="45" t="s">
        <v>70</v>
      </c>
      <c r="D5" s="45"/>
      <c r="E5" s="45"/>
      <c r="F5" s="45" t="s">
        <v>12</v>
      </c>
      <c r="G5" s="45"/>
      <c r="H5" s="45"/>
      <c r="I5" s="45"/>
      <c r="J5" s="45"/>
    </row>
    <row r="6" spans="1:10" ht="18" customHeight="1" x14ac:dyDescent="0.2">
      <c r="A6" s="45" t="s">
        <v>10</v>
      </c>
      <c r="B6" s="45"/>
      <c r="C6" s="48" t="s">
        <v>231</v>
      </c>
      <c r="D6" s="45"/>
      <c r="E6" s="45"/>
      <c r="F6" s="45" t="s">
        <v>11</v>
      </c>
      <c r="G6" s="45"/>
      <c r="H6" s="45" t="s">
        <v>232</v>
      </c>
      <c r="I6" s="45"/>
      <c r="J6" s="45"/>
    </row>
    <row r="7" spans="1:10" ht="18" customHeight="1" x14ac:dyDescent="0.2">
      <c r="A7" s="45" t="s">
        <v>13</v>
      </c>
      <c r="B7" s="45"/>
      <c r="C7" s="45" t="s">
        <v>71</v>
      </c>
      <c r="D7" s="45"/>
      <c r="E7" s="45"/>
      <c r="F7" s="45" t="s">
        <v>14</v>
      </c>
      <c r="G7" s="45"/>
      <c r="H7" s="45"/>
      <c r="I7" s="45"/>
      <c r="J7" s="45"/>
    </row>
    <row r="8" spans="1:10" ht="18" customHeight="1" x14ac:dyDescent="0.2">
      <c r="A8" s="45" t="s">
        <v>15</v>
      </c>
      <c r="B8" s="45"/>
      <c r="C8" s="45"/>
      <c r="D8" s="45"/>
      <c r="E8" s="45"/>
      <c r="F8" s="45"/>
      <c r="G8" s="45"/>
      <c r="H8" s="45"/>
      <c r="I8" s="45"/>
      <c r="J8" s="45"/>
    </row>
    <row r="9" spans="1:10" ht="18" customHeight="1" x14ac:dyDescent="0.2">
      <c r="A9" s="45" t="s">
        <v>16</v>
      </c>
      <c r="B9" s="45"/>
      <c r="C9" s="45" t="s">
        <v>72</v>
      </c>
      <c r="D9" s="45"/>
      <c r="E9" s="45"/>
      <c r="F9" s="45" t="s">
        <v>17</v>
      </c>
      <c r="G9" s="45"/>
      <c r="H9" s="45">
        <v>80</v>
      </c>
      <c r="I9" s="45"/>
      <c r="J9" s="45"/>
    </row>
    <row r="10" spans="1:10" ht="18" customHeight="1" x14ac:dyDescent="0.2">
      <c r="A10" s="45" t="s">
        <v>18</v>
      </c>
      <c r="B10" s="45"/>
      <c r="C10" s="45" t="s">
        <v>73</v>
      </c>
      <c r="D10" s="45"/>
      <c r="E10" s="45"/>
      <c r="F10" s="45" t="s">
        <v>77</v>
      </c>
      <c r="G10" s="45"/>
      <c r="H10" s="45">
        <v>1587</v>
      </c>
      <c r="I10" s="45"/>
      <c r="J10" s="45"/>
    </row>
    <row r="11" spans="1:10" ht="18" customHeight="1" x14ac:dyDescent="0.2">
      <c r="A11" s="45" t="s">
        <v>19</v>
      </c>
      <c r="B11" s="45"/>
      <c r="C11" s="45" t="s">
        <v>74</v>
      </c>
      <c r="D11" s="45"/>
      <c r="E11" s="45"/>
      <c r="F11" s="45" t="s">
        <v>20</v>
      </c>
      <c r="G11" s="45"/>
      <c r="H11" s="45" t="s">
        <v>76</v>
      </c>
      <c r="I11" s="45"/>
      <c r="J11" s="45"/>
    </row>
    <row r="12" spans="1:10" ht="18" customHeight="1" x14ac:dyDescent="0.2">
      <c r="A12" s="45" t="s">
        <v>21</v>
      </c>
      <c r="B12" s="45"/>
      <c r="C12" s="45"/>
      <c r="D12" s="45"/>
      <c r="E12" s="45"/>
      <c r="F12" s="45"/>
      <c r="G12" s="45"/>
      <c r="H12" s="45"/>
      <c r="I12" s="45"/>
      <c r="J12" s="45"/>
    </row>
    <row r="13" spans="1:10" s="9" customFormat="1" ht="46.5" customHeight="1" x14ac:dyDescent="0.2">
      <c r="A13" s="57" t="s">
        <v>22</v>
      </c>
      <c r="B13" s="57"/>
      <c r="C13" s="57"/>
      <c r="D13" s="57" t="s">
        <v>75</v>
      </c>
      <c r="E13" s="57"/>
      <c r="F13" s="57"/>
      <c r="G13" s="57"/>
      <c r="H13" s="57"/>
      <c r="I13" s="57"/>
      <c r="J13" s="57"/>
    </row>
    <row r="14" spans="1:10" ht="18" customHeight="1" x14ac:dyDescent="0.2">
      <c r="A14" s="45" t="s">
        <v>23</v>
      </c>
      <c r="B14" s="45"/>
      <c r="C14" s="45"/>
      <c r="D14" s="55">
        <v>3020</v>
      </c>
      <c r="E14" s="45"/>
      <c r="F14" s="45"/>
      <c r="G14" s="45"/>
      <c r="H14" s="45"/>
      <c r="I14" s="45"/>
      <c r="J14" s="45"/>
    </row>
    <row r="15" spans="1:10" ht="18" customHeight="1" x14ac:dyDescent="0.25">
      <c r="A15" s="3"/>
      <c r="B15" s="3"/>
      <c r="C15" s="3"/>
      <c r="D15" s="3"/>
      <c r="E15" s="3"/>
      <c r="F15" s="3"/>
      <c r="G15" s="3"/>
      <c r="H15" s="3"/>
      <c r="I15" s="3"/>
      <c r="J15" s="3"/>
    </row>
    <row r="16" spans="1:10" ht="15.6" customHeight="1" x14ac:dyDescent="0.25">
      <c r="A16" s="3"/>
      <c r="B16" s="3"/>
      <c r="C16" s="3"/>
      <c r="D16" s="3"/>
      <c r="E16" s="3"/>
      <c r="F16" s="3"/>
      <c r="G16" s="3"/>
      <c r="H16" s="3"/>
      <c r="I16" s="3"/>
      <c r="J16" s="3"/>
    </row>
    <row r="17" spans="1:10" ht="15.6" customHeight="1" x14ac:dyDescent="0.2">
      <c r="A17" s="56"/>
      <c r="B17" s="56"/>
      <c r="C17" s="56"/>
      <c r="D17" s="56"/>
      <c r="E17" s="56"/>
      <c r="F17" s="56"/>
      <c r="G17" s="56"/>
      <c r="H17" s="56"/>
      <c r="I17" s="56"/>
      <c r="J17" s="56"/>
    </row>
    <row r="18" spans="1:10" ht="15.6" customHeight="1" x14ac:dyDescent="0.25">
      <c r="A18" s="3"/>
      <c r="B18" s="3"/>
      <c r="C18" s="3"/>
      <c r="D18" s="3"/>
      <c r="E18" s="3"/>
      <c r="F18" s="3"/>
      <c r="G18" s="3"/>
      <c r="H18" s="3"/>
      <c r="I18" s="3"/>
      <c r="J18" s="3"/>
    </row>
    <row r="19" spans="1:10" ht="15.6" customHeight="1"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5">
      <c r="A27" s="3"/>
      <c r="B27" s="3"/>
      <c r="C27" s="3"/>
      <c r="D27" s="3"/>
      <c r="E27" s="3"/>
      <c r="F27" s="3"/>
      <c r="G27" s="3"/>
      <c r="H27" s="3"/>
      <c r="I27" s="3"/>
      <c r="J27" s="3"/>
    </row>
    <row r="28" spans="1:10" ht="15" x14ac:dyDescent="0.25">
      <c r="A28" s="3"/>
      <c r="B28" s="3"/>
      <c r="C28" s="3"/>
      <c r="D28" s="3"/>
      <c r="E28" s="3"/>
      <c r="F28" s="3"/>
      <c r="G28" s="3"/>
      <c r="H28" s="3"/>
      <c r="I28" s="3"/>
      <c r="J28" s="3"/>
    </row>
    <row r="29" spans="1:10" ht="15" x14ac:dyDescent="0.25">
      <c r="A29" s="3"/>
      <c r="B29" s="3"/>
      <c r="C29" s="3"/>
      <c r="D29" s="3"/>
      <c r="E29" s="3"/>
      <c r="F29" s="3"/>
      <c r="G29" s="3"/>
      <c r="H29" s="3"/>
      <c r="I29" s="3"/>
      <c r="J29" s="3"/>
    </row>
    <row r="30" spans="1:10" ht="15" x14ac:dyDescent="0.2">
      <c r="A30" s="56"/>
      <c r="B30" s="56"/>
      <c r="C30" s="56"/>
      <c r="D30" s="56"/>
      <c r="E30" s="56"/>
      <c r="F30" s="56"/>
      <c r="G30" s="56"/>
      <c r="H30" s="56"/>
      <c r="I30" s="56"/>
      <c r="J30" s="56"/>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5">
      <c r="A40" s="3"/>
      <c r="B40" s="3"/>
      <c r="C40" s="3"/>
      <c r="D40" s="3"/>
      <c r="E40" s="3"/>
      <c r="F40" s="3"/>
      <c r="G40" s="3"/>
      <c r="H40" s="3"/>
      <c r="I40" s="3"/>
      <c r="J40" s="3"/>
    </row>
    <row r="41" spans="1:10" ht="15" x14ac:dyDescent="0.25">
      <c r="A41" s="3"/>
      <c r="B41" s="3"/>
      <c r="C41" s="3"/>
      <c r="D41" s="3"/>
      <c r="E41" s="3"/>
      <c r="F41" s="3"/>
      <c r="G41" s="3"/>
      <c r="H41" s="3"/>
      <c r="I41" s="3"/>
      <c r="J41" s="3"/>
    </row>
    <row r="42" spans="1:10" ht="15" x14ac:dyDescent="0.25">
      <c r="A42" s="3"/>
      <c r="B42" s="3"/>
      <c r="C42" s="3"/>
      <c r="D42" s="3"/>
      <c r="E42" s="3"/>
      <c r="F42" s="3"/>
      <c r="G42" s="3"/>
      <c r="H42" s="3"/>
      <c r="I42" s="3"/>
      <c r="J42" s="3"/>
    </row>
    <row r="43" spans="1:10" ht="15" x14ac:dyDescent="0.2">
      <c r="A43" s="56"/>
      <c r="B43" s="56"/>
      <c r="C43" s="56"/>
      <c r="D43" s="56"/>
      <c r="E43" s="56"/>
      <c r="F43" s="56"/>
      <c r="G43" s="56"/>
      <c r="H43" s="56"/>
      <c r="I43" s="56"/>
      <c r="J43" s="56"/>
    </row>
    <row r="44" spans="1:10" ht="15" x14ac:dyDescent="0.25">
      <c r="A44" s="3"/>
      <c r="B44" s="3"/>
      <c r="C44" s="3"/>
      <c r="D44" s="3"/>
      <c r="E44" s="3"/>
      <c r="F44" s="3"/>
      <c r="G44" s="3"/>
      <c r="H44" s="3"/>
      <c r="I44" s="3"/>
      <c r="J44" s="3"/>
    </row>
    <row r="45" spans="1:10" ht="15" x14ac:dyDescent="0.25">
      <c r="A45" s="3"/>
      <c r="B45" s="3"/>
      <c r="C45" s="3"/>
      <c r="D45" s="3"/>
      <c r="E45" s="3"/>
      <c r="F45" s="3"/>
      <c r="G45" s="3"/>
      <c r="H45" s="3"/>
      <c r="I45" s="3"/>
      <c r="J45" s="3"/>
    </row>
    <row r="46" spans="1:10" ht="15" x14ac:dyDescent="0.25">
      <c r="A46" s="3"/>
      <c r="B46" s="3"/>
      <c r="C46" s="3"/>
      <c r="D46" s="3"/>
      <c r="E46" s="3"/>
      <c r="F46" s="3"/>
      <c r="G46" s="3"/>
      <c r="H46" s="3"/>
      <c r="I46" s="3"/>
      <c r="J46" s="3"/>
    </row>
    <row r="47" spans="1:10" ht="15" x14ac:dyDescent="0.25">
      <c r="A47" s="3"/>
      <c r="B47" s="3"/>
      <c r="C47" s="3"/>
      <c r="D47" s="3"/>
      <c r="E47" s="3"/>
      <c r="F47" s="3"/>
      <c r="G47" s="3"/>
      <c r="H47" s="3"/>
      <c r="I47" s="3"/>
      <c r="J47" s="3"/>
    </row>
    <row r="48" spans="1:10" ht="15" x14ac:dyDescent="0.25">
      <c r="A48" s="3"/>
      <c r="B48" s="3"/>
      <c r="C48" s="3"/>
      <c r="D48" s="3"/>
      <c r="E48" s="3"/>
      <c r="F48" s="3"/>
      <c r="G48" s="3"/>
      <c r="H48" s="3"/>
      <c r="I48" s="3"/>
      <c r="J48" s="3"/>
    </row>
    <row r="49" spans="1:10" ht="15" x14ac:dyDescent="0.25">
      <c r="A49" s="3"/>
      <c r="B49" s="3"/>
      <c r="C49" s="3"/>
      <c r="D49" s="3"/>
      <c r="E49" s="3"/>
      <c r="F49" s="3"/>
      <c r="G49" s="3"/>
      <c r="H49" s="3"/>
      <c r="I49" s="3"/>
      <c r="J49" s="3"/>
    </row>
    <row r="1400" s="2" customFormat="1" x14ac:dyDescent="0.2"/>
  </sheetData>
  <sheetProtection selectLockedCells="1" selectUnlockedCells="1"/>
  <mergeCells count="51">
    <mergeCell ref="A17:E17"/>
    <mergeCell ref="F17:J17"/>
    <mergeCell ref="A30:E30"/>
    <mergeCell ref="F30:J30"/>
    <mergeCell ref="A43:E43"/>
    <mergeCell ref="F43:J43"/>
    <mergeCell ref="A12:C12"/>
    <mergeCell ref="D12:J12"/>
    <mergeCell ref="A13:C13"/>
    <mergeCell ref="D13:J13"/>
    <mergeCell ref="A14:C14"/>
    <mergeCell ref="D14:J14"/>
    <mergeCell ref="A10:B10"/>
    <mergeCell ref="C10:E10"/>
    <mergeCell ref="F10:G10"/>
    <mergeCell ref="H10:J10"/>
    <mergeCell ref="A11:B11"/>
    <mergeCell ref="C11:E11"/>
    <mergeCell ref="F11:G11"/>
    <mergeCell ref="H11:J11"/>
    <mergeCell ref="A8:B8"/>
    <mergeCell ref="C8:E8"/>
    <mergeCell ref="F8:G8"/>
    <mergeCell ref="H8:J8"/>
    <mergeCell ref="A9:B9"/>
    <mergeCell ref="C9:E9"/>
    <mergeCell ref="F9:G9"/>
    <mergeCell ref="H9:J9"/>
    <mergeCell ref="A6:B6"/>
    <mergeCell ref="C6:E6"/>
    <mergeCell ref="F6:G6"/>
    <mergeCell ref="H6:J6"/>
    <mergeCell ref="A7:B7"/>
    <mergeCell ref="C7:E7"/>
    <mergeCell ref="F7:G7"/>
    <mergeCell ref="H7:J7"/>
    <mergeCell ref="A4:B4"/>
    <mergeCell ref="C4:E4"/>
    <mergeCell ref="F4:G4"/>
    <mergeCell ref="H4:J4"/>
    <mergeCell ref="A5:B5"/>
    <mergeCell ref="C5:E5"/>
    <mergeCell ref="F5:G5"/>
    <mergeCell ref="H5:J5"/>
    <mergeCell ref="A1:J1"/>
    <mergeCell ref="A2:C2"/>
    <mergeCell ref="D2:J2"/>
    <mergeCell ref="A3:B3"/>
    <mergeCell ref="C3:E3"/>
    <mergeCell ref="F3:G3"/>
    <mergeCell ref="H3:J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Roman,Podebljano"4. Osobni automobil Volvo S40 1,6</oddHeader>
    <oddFooter>&amp;LBercon d.o.o.,/ 07.2018./&amp;CStranica &amp;P od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55"/>
  <sheetViews>
    <sheetView view="pageLayout" topLeftCell="A64"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5.6" customHeight="1" x14ac:dyDescent="0.2">
      <c r="A1" s="44" t="s">
        <v>3</v>
      </c>
      <c r="B1" s="44"/>
      <c r="C1" s="44"/>
      <c r="D1" s="44"/>
      <c r="E1" s="44"/>
      <c r="F1" s="44"/>
      <c r="G1" s="44"/>
      <c r="H1" s="44"/>
      <c r="I1" s="44"/>
      <c r="J1" s="44"/>
    </row>
    <row r="2" spans="1:10" ht="15.75" customHeight="1" x14ac:dyDescent="0.2">
      <c r="A2" s="45" t="s">
        <v>4</v>
      </c>
      <c r="B2" s="45"/>
      <c r="C2" s="45"/>
      <c r="D2" s="46" t="s">
        <v>79</v>
      </c>
      <c r="E2" s="45"/>
      <c r="F2" s="45"/>
      <c r="G2" s="45"/>
      <c r="H2" s="45"/>
      <c r="I2" s="45"/>
      <c r="J2" s="45"/>
    </row>
    <row r="3" spans="1:10" ht="15.75" customHeight="1" x14ac:dyDescent="0.2">
      <c r="A3" s="45" t="s">
        <v>6</v>
      </c>
      <c r="B3" s="45"/>
      <c r="C3" s="45" t="s">
        <v>80</v>
      </c>
      <c r="D3" s="45"/>
      <c r="E3" s="45"/>
      <c r="F3" s="45" t="s">
        <v>5</v>
      </c>
      <c r="G3" s="45"/>
      <c r="H3" s="45" t="s">
        <v>81</v>
      </c>
      <c r="I3" s="45"/>
      <c r="J3" s="45"/>
    </row>
    <row r="4" spans="1:10" ht="15.75" customHeight="1" x14ac:dyDescent="0.2">
      <c r="A4" s="45" t="s">
        <v>7</v>
      </c>
      <c r="B4" s="45"/>
      <c r="C4" s="45" t="s">
        <v>82</v>
      </c>
      <c r="D4" s="45"/>
      <c r="E4" s="45"/>
      <c r="F4" s="47" t="s">
        <v>8</v>
      </c>
      <c r="G4" s="45"/>
      <c r="H4" s="45" t="s">
        <v>83</v>
      </c>
      <c r="I4" s="45"/>
      <c r="J4" s="45"/>
    </row>
    <row r="5" spans="1:10" ht="15.75" customHeight="1" x14ac:dyDescent="0.2">
      <c r="A5" s="45" t="s">
        <v>9</v>
      </c>
      <c r="B5" s="45"/>
      <c r="C5" s="45" t="s">
        <v>84</v>
      </c>
      <c r="D5" s="45"/>
      <c r="E5" s="45"/>
      <c r="F5" s="45" t="s">
        <v>12</v>
      </c>
      <c r="G5" s="45"/>
      <c r="H5" s="45" t="s">
        <v>40</v>
      </c>
      <c r="I5" s="45"/>
      <c r="J5" s="45"/>
    </row>
    <row r="6" spans="1:10" ht="15.75" customHeight="1" x14ac:dyDescent="0.2">
      <c r="A6" s="45" t="s">
        <v>10</v>
      </c>
      <c r="B6" s="45"/>
      <c r="C6" s="45" t="s">
        <v>86</v>
      </c>
      <c r="D6" s="45"/>
      <c r="E6" s="45"/>
      <c r="F6" s="45" t="s">
        <v>11</v>
      </c>
      <c r="G6" s="45"/>
      <c r="H6" s="45" t="s">
        <v>85</v>
      </c>
      <c r="I6" s="45"/>
      <c r="J6" s="45"/>
    </row>
    <row r="7" spans="1:10" ht="15.75" customHeight="1" x14ac:dyDescent="0.2">
      <c r="A7" s="45" t="s">
        <v>13</v>
      </c>
      <c r="B7" s="45"/>
      <c r="C7" s="45" t="s">
        <v>87</v>
      </c>
      <c r="D7" s="45"/>
      <c r="E7" s="45"/>
      <c r="F7" s="45" t="s">
        <v>14</v>
      </c>
      <c r="G7" s="45"/>
      <c r="H7" s="45" t="s">
        <v>37</v>
      </c>
      <c r="I7" s="45"/>
      <c r="J7" s="45"/>
    </row>
    <row r="8" spans="1:10" ht="15.75" customHeight="1" x14ac:dyDescent="0.2">
      <c r="A8" s="45" t="s">
        <v>15</v>
      </c>
      <c r="B8" s="45"/>
      <c r="C8" s="45" t="s">
        <v>89</v>
      </c>
      <c r="D8" s="45"/>
      <c r="E8" s="45"/>
      <c r="F8" s="45"/>
      <c r="G8" s="45"/>
      <c r="H8" s="45"/>
      <c r="I8" s="45"/>
      <c r="J8" s="45"/>
    </row>
    <row r="9" spans="1:10" ht="15.75" customHeight="1" x14ac:dyDescent="0.2">
      <c r="A9" s="45" t="s">
        <v>16</v>
      </c>
      <c r="B9" s="45"/>
      <c r="C9" s="45" t="s">
        <v>90</v>
      </c>
      <c r="D9" s="45"/>
      <c r="E9" s="45"/>
      <c r="F9" s="45" t="s">
        <v>17</v>
      </c>
      <c r="G9" s="45"/>
      <c r="H9" s="45">
        <v>162</v>
      </c>
      <c r="I9" s="45"/>
      <c r="J9" s="45"/>
    </row>
    <row r="10" spans="1:10" ht="15.75" customHeight="1" x14ac:dyDescent="0.2">
      <c r="A10" s="45" t="s">
        <v>18</v>
      </c>
      <c r="B10" s="45"/>
      <c r="C10" s="45" t="s">
        <v>88</v>
      </c>
      <c r="D10" s="45"/>
      <c r="E10" s="45"/>
      <c r="F10" s="45" t="s">
        <v>77</v>
      </c>
      <c r="G10" s="45"/>
      <c r="H10" s="45" t="s">
        <v>91</v>
      </c>
      <c r="I10" s="45"/>
      <c r="J10" s="45"/>
    </row>
    <row r="11" spans="1:10" ht="15.75" customHeight="1" x14ac:dyDescent="0.2">
      <c r="A11" s="45" t="s">
        <v>19</v>
      </c>
      <c r="B11" s="45"/>
      <c r="C11" s="45" t="s">
        <v>92</v>
      </c>
      <c r="D11" s="45"/>
      <c r="E11" s="45"/>
      <c r="F11" s="45" t="s">
        <v>20</v>
      </c>
      <c r="G11" s="45"/>
      <c r="H11" s="45" t="s">
        <v>76</v>
      </c>
      <c r="I11" s="45"/>
      <c r="J11" s="45"/>
    </row>
    <row r="12" spans="1:10" ht="15.75" customHeight="1" x14ac:dyDescent="0.2">
      <c r="A12" s="45" t="s">
        <v>21</v>
      </c>
      <c r="B12" s="45"/>
      <c r="C12" s="45"/>
      <c r="D12" s="45"/>
      <c r="E12" s="45"/>
      <c r="F12" s="45"/>
      <c r="G12" s="45"/>
      <c r="H12" s="45"/>
      <c r="I12" s="45"/>
      <c r="J12" s="45"/>
    </row>
    <row r="13" spans="1:10" s="9" customFormat="1" ht="48" customHeight="1" x14ac:dyDescent="0.2">
      <c r="A13" s="52" t="s">
        <v>22</v>
      </c>
      <c r="B13" s="53"/>
      <c r="C13" s="54"/>
      <c r="D13" s="57" t="s">
        <v>93</v>
      </c>
      <c r="E13" s="57"/>
      <c r="F13" s="57"/>
      <c r="G13" s="57"/>
      <c r="H13" s="57"/>
      <c r="I13" s="57"/>
      <c r="J13" s="57"/>
    </row>
    <row r="14" spans="1:10" ht="18.75" customHeight="1" x14ac:dyDescent="0.2">
      <c r="A14" s="45" t="s">
        <v>23</v>
      </c>
      <c r="B14" s="45"/>
      <c r="C14" s="45"/>
      <c r="D14" s="55">
        <v>18720</v>
      </c>
      <c r="E14" s="45"/>
      <c r="F14" s="45"/>
      <c r="G14" s="45"/>
      <c r="H14" s="45"/>
      <c r="I14" s="45"/>
      <c r="J14" s="45"/>
    </row>
    <row r="15" spans="1:10" ht="15.6" customHeight="1" x14ac:dyDescent="0.2">
      <c r="A15" s="56"/>
      <c r="B15" s="56"/>
      <c r="C15" s="56"/>
      <c r="D15" s="56"/>
      <c r="E15" s="56"/>
      <c r="F15" s="56"/>
      <c r="G15" s="56"/>
      <c r="H15" s="56"/>
      <c r="I15" s="56"/>
      <c r="J15" s="56"/>
    </row>
    <row r="16" spans="1:10" ht="15.6" customHeight="1" x14ac:dyDescent="0.25">
      <c r="A16" s="3"/>
      <c r="B16" s="3"/>
      <c r="C16" s="3"/>
      <c r="D16" s="3"/>
      <c r="E16" s="3"/>
      <c r="F16" s="3"/>
      <c r="G16" s="3"/>
      <c r="H16" s="3"/>
      <c r="I16" s="3"/>
      <c r="J16" s="3"/>
    </row>
    <row r="17" spans="1:10" ht="15.6" customHeight="1" x14ac:dyDescent="0.25">
      <c r="A17" s="3"/>
      <c r="B17" s="3"/>
      <c r="C17" s="3"/>
      <c r="D17" s="3"/>
      <c r="E17" s="3"/>
      <c r="F17" s="3"/>
      <c r="G17" s="3"/>
      <c r="H17" s="3"/>
      <c r="I17" s="3"/>
      <c r="J17" s="3"/>
    </row>
    <row r="18" spans="1:10" ht="15" x14ac:dyDescent="0.25">
      <c r="A18" s="3"/>
      <c r="B18" s="3"/>
      <c r="C18" s="3"/>
      <c r="D18" s="3"/>
      <c r="E18" s="3"/>
      <c r="F18" s="3"/>
      <c r="G18" s="3"/>
      <c r="H18" s="3"/>
      <c r="I18" s="3"/>
      <c r="J18" s="3"/>
    </row>
    <row r="19" spans="1:10" ht="15"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
      <c r="A26" s="56"/>
      <c r="B26" s="56"/>
      <c r="C26" s="56"/>
      <c r="D26" s="56"/>
      <c r="E26" s="56"/>
      <c r="F26" s="56"/>
      <c r="G26" s="56"/>
      <c r="H26" s="56"/>
      <c r="I26" s="56"/>
      <c r="J26" s="56"/>
    </row>
    <row r="27" spans="1:10" ht="15" x14ac:dyDescent="0.25">
      <c r="A27" s="3"/>
      <c r="B27" s="3"/>
      <c r="C27" s="3"/>
      <c r="D27" s="3"/>
      <c r="E27" s="3"/>
      <c r="F27" s="3"/>
      <c r="G27" s="3"/>
      <c r="H27" s="3"/>
      <c r="I27" s="3"/>
      <c r="J27" s="3"/>
    </row>
    <row r="28" spans="1:10" ht="15" x14ac:dyDescent="0.25">
      <c r="A28" s="3"/>
      <c r="B28" s="3"/>
      <c r="C28" s="3"/>
      <c r="D28" s="3"/>
      <c r="E28" s="3"/>
      <c r="F28" s="3"/>
      <c r="G28" s="3"/>
      <c r="H28" s="3"/>
      <c r="I28" s="3"/>
      <c r="J28" s="3"/>
    </row>
    <row r="29" spans="1:10" ht="15" x14ac:dyDescent="0.25">
      <c r="A29" s="3"/>
      <c r="B29" s="3"/>
      <c r="C29" s="3"/>
      <c r="D29" s="3"/>
      <c r="E29" s="3"/>
      <c r="F29" s="3"/>
      <c r="G29" s="3"/>
      <c r="H29" s="3"/>
      <c r="I29" s="3"/>
      <c r="J29" s="3"/>
    </row>
    <row r="30" spans="1:10" ht="15" x14ac:dyDescent="0.25">
      <c r="A30" s="3"/>
      <c r="B30" s="3"/>
      <c r="C30" s="3"/>
      <c r="D30" s="3"/>
      <c r="E30" s="3"/>
      <c r="F30" s="3"/>
      <c r="G30" s="3"/>
      <c r="H30" s="3"/>
      <c r="I30" s="3"/>
      <c r="J30" s="3"/>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
      <c r="A37" s="56"/>
      <c r="B37" s="56"/>
      <c r="C37" s="56"/>
      <c r="D37" s="56"/>
      <c r="E37" s="56"/>
      <c r="F37" s="56"/>
      <c r="G37" s="56"/>
      <c r="H37" s="56"/>
      <c r="I37" s="56"/>
      <c r="J37" s="56"/>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5">
      <c r="A40" s="3"/>
      <c r="B40" s="3"/>
      <c r="C40" s="3"/>
      <c r="D40" s="3"/>
      <c r="E40" s="3"/>
      <c r="F40" s="3"/>
      <c r="G40" s="3"/>
      <c r="H40" s="3"/>
      <c r="I40" s="3"/>
      <c r="J40" s="3"/>
    </row>
    <row r="41" spans="1:10" ht="15" x14ac:dyDescent="0.25">
      <c r="A41" s="3"/>
      <c r="B41" s="3"/>
      <c r="C41" s="3"/>
      <c r="D41" s="3"/>
      <c r="E41" s="3"/>
      <c r="F41" s="3"/>
      <c r="G41" s="3"/>
      <c r="H41" s="3"/>
      <c r="I41" s="3"/>
      <c r="J41" s="3"/>
    </row>
    <row r="42" spans="1:10" ht="15" x14ac:dyDescent="0.25">
      <c r="A42" s="3"/>
      <c r="B42" s="3"/>
      <c r="C42" s="3"/>
      <c r="D42" s="3"/>
      <c r="E42" s="3"/>
      <c r="F42" s="3"/>
      <c r="G42" s="3"/>
      <c r="H42" s="3"/>
      <c r="I42" s="3"/>
      <c r="J42" s="3"/>
    </row>
    <row r="43" spans="1:10" ht="15" x14ac:dyDescent="0.25">
      <c r="A43" s="3"/>
      <c r="B43" s="3"/>
      <c r="C43" s="3"/>
      <c r="D43" s="3"/>
      <c r="E43" s="3"/>
      <c r="F43" s="3"/>
      <c r="G43" s="3"/>
      <c r="H43" s="3"/>
      <c r="I43" s="3"/>
      <c r="J43" s="3"/>
    </row>
    <row r="44" spans="1:10" ht="15" x14ac:dyDescent="0.25">
      <c r="A44" s="3"/>
      <c r="B44" s="3"/>
      <c r="C44" s="3"/>
      <c r="D44" s="3"/>
      <c r="E44" s="3"/>
      <c r="F44" s="3"/>
      <c r="G44" s="3"/>
      <c r="H44" s="3"/>
      <c r="I44" s="3"/>
      <c r="J44" s="3"/>
    </row>
    <row r="45" spans="1:10" ht="15" x14ac:dyDescent="0.25">
      <c r="A45" s="3"/>
      <c r="B45" s="3"/>
      <c r="C45" s="3"/>
      <c r="D45" s="3"/>
      <c r="E45" s="3"/>
      <c r="F45" s="3"/>
      <c r="G45" s="3"/>
      <c r="H45" s="3"/>
      <c r="I45" s="3"/>
      <c r="J45" s="3"/>
    </row>
    <row r="46" spans="1:10" ht="15" x14ac:dyDescent="0.25">
      <c r="A46" s="3"/>
      <c r="B46" s="3"/>
      <c r="C46" s="3"/>
      <c r="D46" s="3"/>
      <c r="E46" s="3"/>
      <c r="F46" s="3"/>
      <c r="G46" s="3"/>
      <c r="H46" s="3"/>
      <c r="I46" s="3"/>
      <c r="J46" s="3"/>
    </row>
    <row r="47" spans="1:10" ht="12" customHeight="1" x14ac:dyDescent="0.25">
      <c r="A47" s="3"/>
      <c r="B47" s="3"/>
      <c r="C47" s="3"/>
      <c r="D47" s="3"/>
      <c r="E47" s="3"/>
      <c r="F47" s="3"/>
      <c r="G47" s="3"/>
      <c r="H47" s="3"/>
      <c r="I47" s="3"/>
      <c r="J47" s="3"/>
    </row>
    <row r="48" spans="1:10" ht="15" x14ac:dyDescent="0.25">
      <c r="A48" s="3"/>
      <c r="B48" s="3"/>
      <c r="C48" s="3"/>
      <c r="D48" s="3"/>
      <c r="E48" s="3"/>
      <c r="F48" s="3"/>
      <c r="G48" s="3"/>
      <c r="H48" s="3"/>
      <c r="I48" s="3"/>
      <c r="J48" s="3"/>
    </row>
    <row r="49" spans="1:10" ht="15" x14ac:dyDescent="0.2">
      <c r="A49" s="56"/>
      <c r="B49" s="56"/>
      <c r="C49" s="56"/>
      <c r="D49" s="56"/>
      <c r="E49" s="56"/>
      <c r="F49" s="56"/>
      <c r="G49" s="56"/>
      <c r="H49" s="56"/>
      <c r="I49" s="56"/>
      <c r="J49" s="56"/>
    </row>
    <row r="52" spans="1:10" ht="15" x14ac:dyDescent="0.25">
      <c r="A52" s="3"/>
      <c r="B52" s="3"/>
      <c r="C52" s="3"/>
      <c r="D52" s="3"/>
      <c r="E52" s="3"/>
      <c r="F52" s="3"/>
      <c r="G52" s="3"/>
      <c r="H52" s="3"/>
      <c r="I52" s="3"/>
      <c r="J52" s="3"/>
    </row>
    <row r="1455" s="2" customFormat="1" x14ac:dyDescent="0.2"/>
  </sheetData>
  <sheetProtection selectLockedCells="1" selectUnlockedCells="1"/>
  <mergeCells count="53">
    <mergeCell ref="A49:E49"/>
    <mergeCell ref="F49:J49"/>
    <mergeCell ref="A15:E15"/>
    <mergeCell ref="F15:J15"/>
    <mergeCell ref="A26:E26"/>
    <mergeCell ref="F26:J26"/>
    <mergeCell ref="A37:E37"/>
    <mergeCell ref="F37:J37"/>
    <mergeCell ref="A12:C12"/>
    <mergeCell ref="D12:J12"/>
    <mergeCell ref="A13:C13"/>
    <mergeCell ref="D13:J13"/>
    <mergeCell ref="A14:C14"/>
    <mergeCell ref="D14:J14"/>
    <mergeCell ref="A10:B10"/>
    <mergeCell ref="C10:E10"/>
    <mergeCell ref="F10:G10"/>
    <mergeCell ref="H10:J10"/>
    <mergeCell ref="A11:B11"/>
    <mergeCell ref="C11:E11"/>
    <mergeCell ref="F11:G11"/>
    <mergeCell ref="H11:J11"/>
    <mergeCell ref="A8:B8"/>
    <mergeCell ref="C8:E8"/>
    <mergeCell ref="F8:G8"/>
    <mergeCell ref="H8:J8"/>
    <mergeCell ref="A9:B9"/>
    <mergeCell ref="C9:E9"/>
    <mergeCell ref="F9:G9"/>
    <mergeCell ref="H9:J9"/>
    <mergeCell ref="A6:B6"/>
    <mergeCell ref="C6:E6"/>
    <mergeCell ref="F6:G6"/>
    <mergeCell ref="H6:J6"/>
    <mergeCell ref="A7:B7"/>
    <mergeCell ref="C7:E7"/>
    <mergeCell ref="F7:G7"/>
    <mergeCell ref="H7:J7"/>
    <mergeCell ref="A4:B4"/>
    <mergeCell ref="C4:E4"/>
    <mergeCell ref="F4:G4"/>
    <mergeCell ref="H4:J4"/>
    <mergeCell ref="A5:B5"/>
    <mergeCell ref="C5:E5"/>
    <mergeCell ref="F5:G5"/>
    <mergeCell ref="H5:J5"/>
    <mergeCell ref="A1:J1"/>
    <mergeCell ref="A2:C2"/>
    <mergeCell ref="D2:J2"/>
    <mergeCell ref="A3:B3"/>
    <mergeCell ref="C3:E3"/>
    <mergeCell ref="F3:G3"/>
    <mergeCell ref="H3:J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Roman,Podebljano"5. Kamion MAN 8-224</oddHeader>
    <oddFooter>&amp;LBercon d.o.o.,/ 07.2018./&amp;CStranica &amp;P od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6"/>
  <sheetViews>
    <sheetView view="pageLayout" topLeftCell="A58"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9.5" customHeight="1" x14ac:dyDescent="0.2">
      <c r="A1" s="44" t="s">
        <v>3</v>
      </c>
      <c r="B1" s="44"/>
      <c r="C1" s="44"/>
      <c r="D1" s="44"/>
      <c r="E1" s="44"/>
      <c r="F1" s="44"/>
      <c r="G1" s="44"/>
      <c r="H1" s="44"/>
      <c r="I1" s="44"/>
      <c r="J1" s="44"/>
    </row>
    <row r="2" spans="1:10" ht="19.5" customHeight="1" x14ac:dyDescent="0.2">
      <c r="A2" s="45" t="s">
        <v>4</v>
      </c>
      <c r="B2" s="45"/>
      <c r="C2" s="45"/>
      <c r="D2" s="46" t="s">
        <v>94</v>
      </c>
      <c r="E2" s="45"/>
      <c r="F2" s="45"/>
      <c r="G2" s="45"/>
      <c r="H2" s="45"/>
      <c r="I2" s="45"/>
      <c r="J2" s="45"/>
    </row>
    <row r="3" spans="1:10" ht="19.5" customHeight="1" x14ac:dyDescent="0.2">
      <c r="A3" s="45" t="s">
        <v>6</v>
      </c>
      <c r="B3" s="45"/>
      <c r="C3" s="45" t="s">
        <v>95</v>
      </c>
      <c r="D3" s="45"/>
      <c r="E3" s="45"/>
      <c r="F3" s="45" t="s">
        <v>5</v>
      </c>
      <c r="G3" s="45"/>
      <c r="H3" s="45" t="s">
        <v>98</v>
      </c>
      <c r="I3" s="45"/>
      <c r="J3" s="45"/>
    </row>
    <row r="4" spans="1:10" ht="19.5" customHeight="1" x14ac:dyDescent="0.2">
      <c r="A4" s="45" t="s">
        <v>7</v>
      </c>
      <c r="B4" s="45"/>
      <c r="C4" s="45" t="s">
        <v>96</v>
      </c>
      <c r="D4" s="45"/>
      <c r="E4" s="45"/>
      <c r="F4" s="47" t="s">
        <v>8</v>
      </c>
      <c r="G4" s="45"/>
      <c r="H4" s="45" t="s">
        <v>97</v>
      </c>
      <c r="I4" s="45"/>
      <c r="J4" s="45"/>
    </row>
    <row r="5" spans="1:10" ht="19.5" customHeight="1" x14ac:dyDescent="0.2">
      <c r="A5" s="45" t="s">
        <v>9</v>
      </c>
      <c r="B5" s="45"/>
      <c r="C5" s="45" t="s">
        <v>70</v>
      </c>
      <c r="D5" s="45"/>
      <c r="E5" s="45"/>
      <c r="F5" s="45" t="s">
        <v>12</v>
      </c>
      <c r="G5" s="45"/>
      <c r="H5" s="45"/>
      <c r="I5" s="45"/>
      <c r="J5" s="45"/>
    </row>
    <row r="6" spans="1:10" ht="19.5" customHeight="1" x14ac:dyDescent="0.2">
      <c r="A6" s="45" t="s">
        <v>10</v>
      </c>
      <c r="B6" s="45"/>
      <c r="C6" s="45">
        <v>1570</v>
      </c>
      <c r="D6" s="45"/>
      <c r="E6" s="45"/>
      <c r="F6" s="45" t="s">
        <v>11</v>
      </c>
      <c r="G6" s="45"/>
      <c r="H6" s="45">
        <v>435</v>
      </c>
      <c r="I6" s="45"/>
      <c r="J6" s="45"/>
    </row>
    <row r="7" spans="1:10" ht="19.5" customHeight="1" x14ac:dyDescent="0.2">
      <c r="A7" s="45" t="s">
        <v>13</v>
      </c>
      <c r="B7" s="45"/>
      <c r="C7" s="45" t="s">
        <v>99</v>
      </c>
      <c r="D7" s="45"/>
      <c r="E7" s="45"/>
      <c r="F7" s="45" t="s">
        <v>14</v>
      </c>
      <c r="G7" s="45"/>
      <c r="H7" s="45"/>
      <c r="I7" s="45"/>
      <c r="J7" s="45"/>
    </row>
    <row r="8" spans="1:10" ht="19.5" customHeight="1" x14ac:dyDescent="0.2">
      <c r="A8" s="45" t="s">
        <v>15</v>
      </c>
      <c r="B8" s="45"/>
      <c r="C8" s="45"/>
      <c r="D8" s="45"/>
      <c r="E8" s="45"/>
      <c r="F8" s="45"/>
      <c r="G8" s="45"/>
      <c r="H8" s="45"/>
      <c r="I8" s="45"/>
      <c r="J8" s="45"/>
    </row>
    <row r="9" spans="1:10" ht="19.5" customHeight="1" x14ac:dyDescent="0.2">
      <c r="A9" s="45" t="s">
        <v>16</v>
      </c>
      <c r="B9" s="45"/>
      <c r="C9" s="45" t="s">
        <v>90</v>
      </c>
      <c r="D9" s="45"/>
      <c r="E9" s="45"/>
      <c r="F9" s="45" t="s">
        <v>17</v>
      </c>
      <c r="G9" s="45"/>
      <c r="H9" s="45">
        <v>51</v>
      </c>
      <c r="I9" s="45"/>
      <c r="J9" s="45"/>
    </row>
    <row r="10" spans="1:10" ht="19.5" customHeight="1" x14ac:dyDescent="0.2">
      <c r="A10" s="45" t="s">
        <v>18</v>
      </c>
      <c r="B10" s="45"/>
      <c r="C10" s="45" t="s">
        <v>100</v>
      </c>
      <c r="D10" s="45"/>
      <c r="E10" s="45"/>
      <c r="F10" s="45" t="s">
        <v>77</v>
      </c>
      <c r="G10" s="45"/>
      <c r="H10" s="45">
        <v>1248</v>
      </c>
      <c r="I10" s="45"/>
      <c r="J10" s="45"/>
    </row>
    <row r="11" spans="1:10" ht="19.5" customHeight="1" x14ac:dyDescent="0.2">
      <c r="A11" s="45" t="s">
        <v>19</v>
      </c>
      <c r="B11" s="45"/>
      <c r="C11" s="45" t="s">
        <v>101</v>
      </c>
      <c r="D11" s="45"/>
      <c r="E11" s="45"/>
      <c r="F11" s="45" t="s">
        <v>20</v>
      </c>
      <c r="G11" s="45"/>
      <c r="H11" s="45" t="s">
        <v>102</v>
      </c>
      <c r="I11" s="45"/>
      <c r="J11" s="45"/>
    </row>
    <row r="12" spans="1:10" ht="19.5" customHeight="1" x14ac:dyDescent="0.2">
      <c r="A12" s="45" t="s">
        <v>21</v>
      </c>
      <c r="B12" s="45"/>
      <c r="C12" s="45"/>
      <c r="D12" s="45"/>
      <c r="E12" s="45"/>
      <c r="F12" s="45"/>
      <c r="G12" s="45"/>
      <c r="H12" s="45"/>
      <c r="I12" s="45"/>
      <c r="J12" s="45"/>
    </row>
    <row r="13" spans="1:10" ht="32.25" customHeight="1" x14ac:dyDescent="0.2">
      <c r="A13" s="49" t="s">
        <v>22</v>
      </c>
      <c r="B13" s="50"/>
      <c r="C13" s="51"/>
      <c r="D13" s="52" t="s">
        <v>103</v>
      </c>
      <c r="E13" s="53"/>
      <c r="F13" s="53"/>
      <c r="G13" s="53"/>
      <c r="H13" s="53"/>
      <c r="I13" s="53"/>
      <c r="J13" s="54"/>
    </row>
    <row r="14" spans="1:10" ht="19.5" customHeight="1" x14ac:dyDescent="0.2">
      <c r="A14" s="45" t="s">
        <v>23</v>
      </c>
      <c r="B14" s="45"/>
      <c r="C14" s="45"/>
      <c r="D14" s="55">
        <v>1220</v>
      </c>
      <c r="E14" s="45"/>
      <c r="F14" s="45"/>
      <c r="G14" s="45"/>
      <c r="H14" s="45"/>
      <c r="I14" s="45"/>
      <c r="J14" s="45"/>
    </row>
    <row r="15" spans="1:10" ht="19.5" customHeight="1" x14ac:dyDescent="0.2">
      <c r="A15" s="56"/>
      <c r="B15" s="56"/>
      <c r="C15" s="56"/>
      <c r="D15" s="56"/>
      <c r="E15" s="56"/>
      <c r="F15" s="56"/>
      <c r="G15" s="56"/>
      <c r="H15" s="56"/>
      <c r="I15" s="56"/>
      <c r="J15" s="56"/>
    </row>
    <row r="16" spans="1:10" ht="15.6" customHeight="1" x14ac:dyDescent="0.25">
      <c r="A16" s="3"/>
      <c r="B16" s="3"/>
      <c r="C16" s="3"/>
      <c r="D16" s="3"/>
      <c r="E16" s="3"/>
      <c r="F16" s="3"/>
      <c r="G16" s="3"/>
      <c r="H16" s="3"/>
      <c r="I16" s="3"/>
      <c r="J16" s="3"/>
    </row>
    <row r="17" spans="1:10" ht="15.6" customHeight="1" x14ac:dyDescent="0.25">
      <c r="A17" s="3"/>
      <c r="B17" s="3"/>
      <c r="C17" s="3"/>
      <c r="D17" s="3"/>
      <c r="E17" s="3"/>
      <c r="F17" s="3"/>
      <c r="G17" s="3"/>
      <c r="H17" s="3"/>
      <c r="I17" s="3"/>
      <c r="J17" s="3"/>
    </row>
    <row r="18" spans="1:10" ht="15" x14ac:dyDescent="0.25">
      <c r="A18" s="3"/>
      <c r="B18" s="3"/>
      <c r="C18" s="3"/>
      <c r="D18" s="3"/>
      <c r="E18" s="3"/>
      <c r="F18" s="3"/>
      <c r="G18" s="3"/>
      <c r="H18" s="3"/>
      <c r="I18" s="3"/>
      <c r="J18" s="3"/>
    </row>
    <row r="19" spans="1:10" ht="15"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
      <c r="A27" s="56"/>
      <c r="B27" s="56"/>
      <c r="C27" s="56"/>
      <c r="D27" s="56"/>
      <c r="E27" s="56"/>
      <c r="F27" s="56"/>
      <c r="G27" s="56"/>
      <c r="H27" s="56"/>
      <c r="I27" s="56"/>
      <c r="J27" s="56"/>
    </row>
    <row r="28" spans="1:10" ht="15" x14ac:dyDescent="0.2">
      <c r="A28" s="56"/>
      <c r="B28" s="56"/>
      <c r="C28" s="56"/>
      <c r="D28" s="56"/>
      <c r="E28" s="56"/>
      <c r="F28" s="56"/>
      <c r="G28" s="56"/>
      <c r="H28" s="56"/>
      <c r="I28" s="56"/>
      <c r="J28" s="56"/>
    </row>
    <row r="29" spans="1:10" ht="15" x14ac:dyDescent="0.25">
      <c r="A29" s="3"/>
      <c r="B29" s="3"/>
      <c r="C29" s="3"/>
      <c r="D29" s="3"/>
      <c r="E29" s="3"/>
      <c r="F29" s="3"/>
      <c r="G29" s="3"/>
      <c r="H29" s="3"/>
      <c r="I29" s="3"/>
      <c r="J29" s="3"/>
    </row>
    <row r="30" spans="1:10" ht="15" x14ac:dyDescent="0.25">
      <c r="A30" s="3"/>
      <c r="B30" s="3"/>
      <c r="C30" s="3"/>
      <c r="D30" s="3"/>
      <c r="E30" s="3"/>
      <c r="F30" s="3"/>
      <c r="G30" s="3"/>
      <c r="H30" s="3"/>
      <c r="I30" s="3"/>
      <c r="J30" s="3"/>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
      <c r="A40" s="56"/>
      <c r="B40" s="56"/>
      <c r="C40" s="56"/>
      <c r="D40" s="56"/>
      <c r="E40" s="56"/>
      <c r="F40" s="56"/>
      <c r="G40" s="56"/>
      <c r="H40" s="56"/>
      <c r="I40" s="56"/>
      <c r="J40" s="56"/>
    </row>
    <row r="50" spans="1:10" ht="15" x14ac:dyDescent="0.25">
      <c r="A50" s="3"/>
      <c r="B50" s="3"/>
      <c r="C50" s="3"/>
      <c r="D50" s="3"/>
      <c r="E50" s="3"/>
      <c r="F50" s="3"/>
      <c r="G50" s="3"/>
      <c r="H50" s="3"/>
      <c r="I50" s="3"/>
      <c r="J50" s="3"/>
    </row>
    <row r="1446" s="2" customFormat="1" x14ac:dyDescent="0.2"/>
  </sheetData>
  <sheetProtection selectLockedCells="1" selectUnlockedCells="1"/>
  <mergeCells count="53">
    <mergeCell ref="A40:E40"/>
    <mergeCell ref="F40:J40"/>
    <mergeCell ref="A15:E15"/>
    <mergeCell ref="F15:J15"/>
    <mergeCell ref="A27:E27"/>
    <mergeCell ref="F27:J27"/>
    <mergeCell ref="A28:E28"/>
    <mergeCell ref="F28:J28"/>
    <mergeCell ref="A12:C12"/>
    <mergeCell ref="D12:J12"/>
    <mergeCell ref="A13:C13"/>
    <mergeCell ref="D13:J13"/>
    <mergeCell ref="A14:C14"/>
    <mergeCell ref="D14:J14"/>
    <mergeCell ref="A10:B10"/>
    <mergeCell ref="C10:E10"/>
    <mergeCell ref="F10:G10"/>
    <mergeCell ref="H10:J10"/>
    <mergeCell ref="A11:B11"/>
    <mergeCell ref="C11:E11"/>
    <mergeCell ref="F11:G11"/>
    <mergeCell ref="H11:J11"/>
    <mergeCell ref="A8:B8"/>
    <mergeCell ref="C8:E8"/>
    <mergeCell ref="F8:G8"/>
    <mergeCell ref="H8:J8"/>
    <mergeCell ref="A9:B9"/>
    <mergeCell ref="C9:E9"/>
    <mergeCell ref="F9:G9"/>
    <mergeCell ref="H9:J9"/>
    <mergeCell ref="A6:B6"/>
    <mergeCell ref="C6:E6"/>
    <mergeCell ref="F6:G6"/>
    <mergeCell ref="H6:J6"/>
    <mergeCell ref="A7:B7"/>
    <mergeCell ref="C7:E7"/>
    <mergeCell ref="F7:G7"/>
    <mergeCell ref="H7:J7"/>
    <mergeCell ref="A4:B4"/>
    <mergeCell ref="C4:E4"/>
    <mergeCell ref="F4:G4"/>
    <mergeCell ref="H4:J4"/>
    <mergeCell ref="A5:B5"/>
    <mergeCell ref="C5:E5"/>
    <mergeCell ref="F5:G5"/>
    <mergeCell ref="H5:J5"/>
    <mergeCell ref="A1:J1"/>
    <mergeCell ref="A2:C2"/>
    <mergeCell ref="D2:J2"/>
    <mergeCell ref="A3:B3"/>
    <mergeCell ref="C3:E3"/>
    <mergeCell ref="F3:G3"/>
    <mergeCell ref="H3:J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Roman,Podebljano"6. Osobni automobil Opel Corsa 1,3</oddHeader>
    <oddFooter>&amp;LBercon d.o.o.,/ 07.2018./&amp;CStranica &amp;P od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6"/>
  <sheetViews>
    <sheetView view="pageLayout" topLeftCell="A73" zoomScaleNormal="100" workbookViewId="0">
      <selection activeCell="D14" sqref="D14: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9.5" customHeight="1" x14ac:dyDescent="0.2">
      <c r="A1" s="44" t="s">
        <v>3</v>
      </c>
      <c r="B1" s="44"/>
      <c r="C1" s="44"/>
      <c r="D1" s="44"/>
      <c r="E1" s="44"/>
      <c r="F1" s="44"/>
      <c r="G1" s="44"/>
      <c r="H1" s="44"/>
      <c r="I1" s="44"/>
      <c r="J1" s="44"/>
    </row>
    <row r="2" spans="1:10" ht="19.5" customHeight="1" x14ac:dyDescent="0.2">
      <c r="A2" s="45" t="s">
        <v>4</v>
      </c>
      <c r="B2" s="45"/>
      <c r="C2" s="45"/>
      <c r="D2" s="46" t="s">
        <v>49</v>
      </c>
      <c r="E2" s="45"/>
      <c r="F2" s="45"/>
      <c r="G2" s="45"/>
      <c r="H2" s="45"/>
      <c r="I2" s="45"/>
      <c r="J2" s="45"/>
    </row>
    <row r="3" spans="1:10" ht="19.5" customHeight="1" x14ac:dyDescent="0.2">
      <c r="A3" s="45" t="s">
        <v>6</v>
      </c>
      <c r="B3" s="45"/>
      <c r="C3" s="45" t="s">
        <v>50</v>
      </c>
      <c r="D3" s="45"/>
      <c r="E3" s="45"/>
      <c r="F3" s="45" t="s">
        <v>5</v>
      </c>
      <c r="G3" s="45"/>
      <c r="H3" s="45" t="s">
        <v>104</v>
      </c>
      <c r="I3" s="45"/>
      <c r="J3" s="45"/>
    </row>
    <row r="4" spans="1:10" ht="19.5" customHeight="1" x14ac:dyDescent="0.2">
      <c r="A4" s="45" t="s">
        <v>7</v>
      </c>
      <c r="B4" s="45"/>
      <c r="C4" s="45" t="s">
        <v>105</v>
      </c>
      <c r="D4" s="45"/>
      <c r="E4" s="45"/>
      <c r="F4" s="47" t="s">
        <v>8</v>
      </c>
      <c r="G4" s="45"/>
      <c r="H4" s="45" t="s">
        <v>106</v>
      </c>
      <c r="I4" s="45"/>
      <c r="J4" s="45"/>
    </row>
    <row r="5" spans="1:10" ht="19.5" customHeight="1" x14ac:dyDescent="0.2">
      <c r="A5" s="45" t="s">
        <v>9</v>
      </c>
      <c r="B5" s="45"/>
      <c r="C5" s="45" t="s">
        <v>107</v>
      </c>
      <c r="D5" s="45"/>
      <c r="E5" s="45"/>
      <c r="F5" s="45" t="s">
        <v>12</v>
      </c>
      <c r="G5" s="45"/>
      <c r="H5" s="45" t="s">
        <v>40</v>
      </c>
      <c r="I5" s="45"/>
      <c r="J5" s="45"/>
    </row>
    <row r="6" spans="1:10" ht="19.5" customHeight="1" x14ac:dyDescent="0.2">
      <c r="A6" s="45" t="s">
        <v>10</v>
      </c>
      <c r="B6" s="45"/>
      <c r="C6" s="45" t="s">
        <v>56</v>
      </c>
      <c r="D6" s="45"/>
      <c r="E6" s="45"/>
      <c r="F6" s="45" t="s">
        <v>11</v>
      </c>
      <c r="G6" s="45"/>
      <c r="H6" s="45" t="s">
        <v>108</v>
      </c>
      <c r="I6" s="45"/>
      <c r="J6" s="45"/>
    </row>
    <row r="7" spans="1:10" ht="19.5" customHeight="1" x14ac:dyDescent="0.2">
      <c r="A7" s="45" t="s">
        <v>13</v>
      </c>
      <c r="B7" s="45"/>
      <c r="C7" s="45" t="s">
        <v>109</v>
      </c>
      <c r="D7" s="45"/>
      <c r="E7" s="45"/>
      <c r="F7" s="45" t="s">
        <v>14</v>
      </c>
      <c r="G7" s="45"/>
      <c r="H7" s="45" t="s">
        <v>99</v>
      </c>
      <c r="I7" s="45"/>
      <c r="J7" s="45"/>
    </row>
    <row r="8" spans="1:10" ht="19.5" customHeight="1" x14ac:dyDescent="0.2">
      <c r="A8" s="45" t="s">
        <v>15</v>
      </c>
      <c r="B8" s="45"/>
      <c r="C8" s="45" t="s">
        <v>57</v>
      </c>
      <c r="D8" s="45"/>
      <c r="E8" s="45"/>
      <c r="F8" s="45"/>
      <c r="G8" s="45"/>
      <c r="H8" s="45"/>
      <c r="I8" s="45"/>
      <c r="J8" s="45"/>
    </row>
    <row r="9" spans="1:10" ht="19.5" customHeight="1" x14ac:dyDescent="0.2">
      <c r="A9" s="45" t="s">
        <v>16</v>
      </c>
      <c r="B9" s="45"/>
      <c r="C9" s="45"/>
      <c r="D9" s="45"/>
      <c r="E9" s="45"/>
      <c r="F9" s="45" t="s">
        <v>17</v>
      </c>
      <c r="G9" s="45"/>
      <c r="H9" s="45"/>
      <c r="I9" s="45"/>
      <c r="J9" s="45"/>
    </row>
    <row r="10" spans="1:10" ht="19.5" customHeight="1" x14ac:dyDescent="0.2">
      <c r="A10" s="45" t="s">
        <v>18</v>
      </c>
      <c r="B10" s="45"/>
      <c r="C10" s="45"/>
      <c r="D10" s="45"/>
      <c r="E10" s="45"/>
      <c r="F10" s="45"/>
      <c r="G10" s="45"/>
      <c r="H10" s="45"/>
      <c r="I10" s="45"/>
      <c r="J10" s="45"/>
    </row>
    <row r="11" spans="1:10" ht="19.5" customHeight="1" x14ac:dyDescent="0.2">
      <c r="A11" s="45" t="s">
        <v>19</v>
      </c>
      <c r="B11" s="45"/>
      <c r="C11" s="45" t="s">
        <v>110</v>
      </c>
      <c r="D11" s="45"/>
      <c r="E11" s="45"/>
      <c r="F11" s="45" t="s">
        <v>20</v>
      </c>
      <c r="G11" s="45"/>
      <c r="H11" s="45" t="s">
        <v>111</v>
      </c>
      <c r="I11" s="45"/>
      <c r="J11" s="45"/>
    </row>
    <row r="12" spans="1:10" ht="19.5" customHeight="1" x14ac:dyDescent="0.2">
      <c r="A12" s="45" t="s">
        <v>21</v>
      </c>
      <c r="B12" s="45"/>
      <c r="C12" s="45"/>
      <c r="D12" s="45"/>
      <c r="E12" s="45"/>
      <c r="F12" s="45"/>
      <c r="G12" s="45"/>
      <c r="H12" s="45"/>
      <c r="I12" s="45"/>
      <c r="J12" s="45"/>
    </row>
    <row r="13" spans="1:10" s="9" customFormat="1" ht="35.25" customHeight="1" x14ac:dyDescent="0.2">
      <c r="A13" s="52" t="s">
        <v>22</v>
      </c>
      <c r="B13" s="53"/>
      <c r="C13" s="54"/>
      <c r="D13" s="57" t="s">
        <v>112</v>
      </c>
      <c r="E13" s="57"/>
      <c r="F13" s="57"/>
      <c r="G13" s="57"/>
      <c r="H13" s="57"/>
      <c r="I13" s="57"/>
      <c r="J13" s="57"/>
    </row>
    <row r="14" spans="1:10" ht="19.5" customHeight="1" x14ac:dyDescent="0.2">
      <c r="A14" s="45" t="s">
        <v>23</v>
      </c>
      <c r="B14" s="45"/>
      <c r="C14" s="45"/>
      <c r="D14" s="55">
        <v>4960</v>
      </c>
      <c r="E14" s="45"/>
      <c r="F14" s="45"/>
      <c r="G14" s="45"/>
      <c r="H14" s="45"/>
      <c r="I14" s="45"/>
      <c r="J14" s="45"/>
    </row>
    <row r="15" spans="1:10" ht="19.5" customHeight="1" x14ac:dyDescent="0.2">
      <c r="A15" s="56"/>
      <c r="B15" s="56"/>
      <c r="C15" s="56"/>
      <c r="D15" s="56"/>
      <c r="E15" s="56"/>
      <c r="F15" s="56"/>
      <c r="G15" s="56"/>
      <c r="H15" s="56"/>
      <c r="I15" s="56"/>
      <c r="J15" s="56"/>
    </row>
    <row r="16" spans="1:10" ht="15.6" customHeight="1" x14ac:dyDescent="0.25">
      <c r="A16" s="3"/>
      <c r="B16" s="3"/>
      <c r="C16" s="3"/>
      <c r="D16" s="3"/>
      <c r="E16" s="3"/>
      <c r="F16" s="3"/>
      <c r="G16" s="3"/>
      <c r="H16" s="3"/>
      <c r="I16" s="3"/>
      <c r="J16" s="3"/>
    </row>
    <row r="17" spans="1:10" ht="15.6" customHeight="1" x14ac:dyDescent="0.25">
      <c r="A17" s="3"/>
      <c r="B17" s="3"/>
      <c r="C17" s="3"/>
      <c r="D17" s="3"/>
      <c r="E17" s="3"/>
      <c r="F17" s="3"/>
      <c r="G17" s="3"/>
      <c r="H17" s="3"/>
      <c r="I17" s="3"/>
      <c r="J17" s="3"/>
    </row>
    <row r="18" spans="1:10" ht="15" x14ac:dyDescent="0.25">
      <c r="A18" s="3"/>
      <c r="B18" s="3"/>
      <c r="C18" s="3"/>
      <c r="D18" s="3"/>
      <c r="E18" s="3"/>
      <c r="F18" s="3"/>
      <c r="G18" s="3"/>
      <c r="H18" s="3"/>
      <c r="I18" s="3"/>
      <c r="J18" s="3"/>
    </row>
    <row r="19" spans="1:10" ht="15"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
      <c r="A27" s="56"/>
      <c r="B27" s="56"/>
      <c r="C27" s="56"/>
      <c r="D27" s="56"/>
      <c r="E27" s="56"/>
      <c r="F27" s="56"/>
      <c r="G27" s="56"/>
      <c r="H27" s="56"/>
      <c r="I27" s="56"/>
      <c r="J27" s="56"/>
    </row>
    <row r="28" spans="1:10" ht="15" x14ac:dyDescent="0.2">
      <c r="A28" s="56"/>
      <c r="B28" s="56"/>
      <c r="C28" s="56"/>
      <c r="D28" s="56"/>
      <c r="E28" s="56"/>
      <c r="F28" s="56"/>
      <c r="G28" s="56"/>
      <c r="H28" s="56"/>
      <c r="I28" s="56"/>
      <c r="J28" s="56"/>
    </row>
    <row r="29" spans="1:10" ht="15" x14ac:dyDescent="0.25">
      <c r="A29" s="3"/>
      <c r="B29" s="3"/>
      <c r="C29" s="3"/>
      <c r="D29" s="3"/>
      <c r="E29" s="3"/>
      <c r="F29" s="3"/>
      <c r="G29" s="3"/>
      <c r="H29" s="3"/>
      <c r="I29" s="3"/>
      <c r="J29" s="3"/>
    </row>
    <row r="30" spans="1:10" ht="15" x14ac:dyDescent="0.25">
      <c r="A30" s="3"/>
      <c r="B30" s="3"/>
      <c r="C30" s="3"/>
      <c r="D30" s="3"/>
      <c r="E30" s="3"/>
      <c r="F30" s="3"/>
      <c r="G30" s="3"/>
      <c r="H30" s="3"/>
      <c r="I30" s="3"/>
      <c r="J30" s="3"/>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
      <c r="A40" s="56"/>
      <c r="B40" s="56"/>
      <c r="C40" s="56"/>
      <c r="D40" s="56"/>
      <c r="E40" s="56"/>
      <c r="F40" s="56"/>
      <c r="G40" s="56"/>
      <c r="H40" s="56"/>
      <c r="I40" s="56"/>
      <c r="J40" s="56"/>
    </row>
    <row r="49" spans="1:10" ht="15" x14ac:dyDescent="0.25">
      <c r="A49" s="3"/>
      <c r="B49" s="3"/>
      <c r="C49" s="3"/>
      <c r="D49" s="3"/>
      <c r="E49" s="3"/>
      <c r="F49" s="3"/>
      <c r="G49" s="3"/>
      <c r="H49" s="3"/>
      <c r="I49" s="3"/>
      <c r="J49" s="3"/>
    </row>
    <row r="1446" s="2" customFormat="1" x14ac:dyDescent="0.2"/>
  </sheetData>
  <sheetProtection selectLockedCells="1" selectUnlockedCells="1"/>
  <mergeCells count="53">
    <mergeCell ref="A40:E40"/>
    <mergeCell ref="F40:J40"/>
    <mergeCell ref="A15:E15"/>
    <mergeCell ref="F15:J15"/>
    <mergeCell ref="A27:E27"/>
    <mergeCell ref="F27:J27"/>
    <mergeCell ref="A28:E28"/>
    <mergeCell ref="F28:J28"/>
    <mergeCell ref="A12:C12"/>
    <mergeCell ref="D12:J12"/>
    <mergeCell ref="A13:C13"/>
    <mergeCell ref="D13:J13"/>
    <mergeCell ref="A14:C14"/>
    <mergeCell ref="D14:J14"/>
    <mergeCell ref="A10:B10"/>
    <mergeCell ref="C10:E10"/>
    <mergeCell ref="F10:G10"/>
    <mergeCell ref="H10:J10"/>
    <mergeCell ref="A11:B11"/>
    <mergeCell ref="C11:E11"/>
    <mergeCell ref="F11:G11"/>
    <mergeCell ref="H11:J11"/>
    <mergeCell ref="A8:B8"/>
    <mergeCell ref="C8:E8"/>
    <mergeCell ref="F8:G8"/>
    <mergeCell ref="H8:J8"/>
    <mergeCell ref="A9:B9"/>
    <mergeCell ref="C9:E9"/>
    <mergeCell ref="F9:G9"/>
    <mergeCell ref="H9:J9"/>
    <mergeCell ref="A6:B6"/>
    <mergeCell ref="C6:E6"/>
    <mergeCell ref="F6:G6"/>
    <mergeCell ref="H6:J6"/>
    <mergeCell ref="A7:B7"/>
    <mergeCell ref="C7:E7"/>
    <mergeCell ref="F7:G7"/>
    <mergeCell ref="H7:J7"/>
    <mergeCell ref="A4:B4"/>
    <mergeCell ref="C4:E4"/>
    <mergeCell ref="F4:G4"/>
    <mergeCell ref="H4:J4"/>
    <mergeCell ref="A5:B5"/>
    <mergeCell ref="C5:E5"/>
    <mergeCell ref="F5:G5"/>
    <mergeCell ref="H5:J5"/>
    <mergeCell ref="A1:J1"/>
    <mergeCell ref="A2:C2"/>
    <mergeCell ref="D2:J2"/>
    <mergeCell ref="A3:B3"/>
    <mergeCell ref="C3:E3"/>
    <mergeCell ref="F3:G3"/>
    <mergeCell ref="H3:J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Roman,Podebljano"7.Priključno vozilo Blyss C35- 2008.g.</oddHeader>
    <oddFooter>&amp;LBercon d.o.o.,/ 07.2018./&amp;CStranica &amp;P od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6"/>
  <sheetViews>
    <sheetView view="pageLayout" topLeftCell="A46" zoomScaleNormal="100" workbookViewId="0">
      <selection activeCell="A2" sqref="A2:J14"/>
    </sheetView>
  </sheetViews>
  <sheetFormatPr defaultColWidth="10.33203125" defaultRowHeight="12.75" x14ac:dyDescent="0.2"/>
  <cols>
    <col min="1" max="242" width="10.33203125" style="1"/>
    <col min="243" max="243" width="28.33203125" style="1" customWidth="1"/>
    <col min="244" max="244" width="10.33203125" style="1"/>
    <col min="245" max="245" width="85.6640625" style="1" customWidth="1"/>
    <col min="246" max="246" width="16" style="1" customWidth="1"/>
    <col min="247" max="247" width="11" style="1" customWidth="1"/>
    <col min="248" max="248" width="14.83203125" style="1" customWidth="1"/>
    <col min="249" max="249" width="16.5" style="1" customWidth="1"/>
    <col min="250" max="250" width="17" style="1" customWidth="1"/>
    <col min="251" max="498" width="10.33203125" style="1"/>
    <col min="499" max="499" width="28.33203125" style="1" customWidth="1"/>
    <col min="500" max="500" width="10.33203125" style="1"/>
    <col min="501" max="501" width="85.6640625" style="1" customWidth="1"/>
    <col min="502" max="502" width="16" style="1" customWidth="1"/>
    <col min="503" max="503" width="11" style="1" customWidth="1"/>
    <col min="504" max="504" width="14.83203125" style="1" customWidth="1"/>
    <col min="505" max="505" width="16.5" style="1" customWidth="1"/>
    <col min="506" max="506" width="17" style="1" customWidth="1"/>
    <col min="507" max="754" width="10.33203125" style="1"/>
    <col min="755" max="755" width="28.33203125" style="1" customWidth="1"/>
    <col min="756" max="756" width="10.33203125" style="1"/>
    <col min="757" max="757" width="85.6640625" style="1" customWidth="1"/>
    <col min="758" max="758" width="16" style="1" customWidth="1"/>
    <col min="759" max="759" width="11" style="1" customWidth="1"/>
    <col min="760" max="760" width="14.83203125" style="1" customWidth="1"/>
    <col min="761" max="761" width="16.5" style="1" customWidth="1"/>
    <col min="762" max="762" width="17" style="1" customWidth="1"/>
    <col min="763" max="1010" width="10.33203125" style="1"/>
    <col min="1011" max="1011" width="28.33203125" style="1" customWidth="1"/>
    <col min="1012" max="1012" width="10.33203125" style="1"/>
    <col min="1013" max="1013" width="85.6640625" style="1" customWidth="1"/>
    <col min="1014" max="1014" width="16" style="1" customWidth="1"/>
    <col min="1015" max="1015" width="11" style="1" customWidth="1"/>
    <col min="1016" max="1016" width="14.83203125" style="1" customWidth="1"/>
    <col min="1017" max="1017" width="16.5" style="1" customWidth="1"/>
    <col min="1018" max="1018" width="17" style="1" customWidth="1"/>
    <col min="1019" max="1266" width="10.33203125" style="1"/>
    <col min="1267" max="1267" width="28.33203125" style="1" customWidth="1"/>
    <col min="1268" max="1268" width="10.33203125" style="1"/>
    <col min="1269" max="1269" width="85.6640625" style="1" customWidth="1"/>
    <col min="1270" max="1270" width="16" style="1" customWidth="1"/>
    <col min="1271" max="1271" width="11" style="1" customWidth="1"/>
    <col min="1272" max="1272" width="14.83203125" style="1" customWidth="1"/>
    <col min="1273" max="1273" width="16.5" style="1" customWidth="1"/>
    <col min="1274" max="1274" width="17" style="1" customWidth="1"/>
    <col min="1275" max="1522" width="10.33203125" style="1"/>
    <col min="1523" max="1523" width="28.33203125" style="1" customWidth="1"/>
    <col min="1524" max="1524" width="10.33203125" style="1"/>
    <col min="1525" max="1525" width="85.6640625" style="1" customWidth="1"/>
    <col min="1526" max="1526" width="16" style="1" customWidth="1"/>
    <col min="1527" max="1527" width="11" style="1" customWidth="1"/>
    <col min="1528" max="1528" width="14.83203125" style="1" customWidth="1"/>
    <col min="1529" max="1529" width="16.5" style="1" customWidth="1"/>
    <col min="1530" max="1530" width="17" style="1" customWidth="1"/>
    <col min="1531" max="1778" width="10.33203125" style="1"/>
    <col min="1779" max="1779" width="28.33203125" style="1" customWidth="1"/>
    <col min="1780" max="1780" width="10.33203125" style="1"/>
    <col min="1781" max="1781" width="85.6640625" style="1" customWidth="1"/>
    <col min="1782" max="1782" width="16" style="1" customWidth="1"/>
    <col min="1783" max="1783" width="11" style="1" customWidth="1"/>
    <col min="1784" max="1784" width="14.83203125" style="1" customWidth="1"/>
    <col min="1785" max="1785" width="16.5" style="1" customWidth="1"/>
    <col min="1786" max="1786" width="17" style="1" customWidth="1"/>
    <col min="1787" max="2034" width="10.33203125" style="1"/>
    <col min="2035" max="2035" width="28.33203125" style="1" customWidth="1"/>
    <col min="2036" max="2036" width="10.33203125" style="1"/>
    <col min="2037" max="2037" width="85.6640625" style="1" customWidth="1"/>
    <col min="2038" max="2038" width="16" style="1" customWidth="1"/>
    <col min="2039" max="2039" width="11" style="1" customWidth="1"/>
    <col min="2040" max="2040" width="14.83203125" style="1" customWidth="1"/>
    <col min="2041" max="2041" width="16.5" style="1" customWidth="1"/>
    <col min="2042" max="2042" width="17" style="1" customWidth="1"/>
    <col min="2043" max="2290" width="10.33203125" style="1"/>
    <col min="2291" max="2291" width="28.33203125" style="1" customWidth="1"/>
    <col min="2292" max="2292" width="10.33203125" style="1"/>
    <col min="2293" max="2293" width="85.6640625" style="1" customWidth="1"/>
    <col min="2294" max="2294" width="16" style="1" customWidth="1"/>
    <col min="2295" max="2295" width="11" style="1" customWidth="1"/>
    <col min="2296" max="2296" width="14.83203125" style="1" customWidth="1"/>
    <col min="2297" max="2297" width="16.5" style="1" customWidth="1"/>
    <col min="2298" max="2298" width="17" style="1" customWidth="1"/>
    <col min="2299" max="2546" width="10.33203125" style="1"/>
    <col min="2547" max="2547" width="28.33203125" style="1" customWidth="1"/>
    <col min="2548" max="2548" width="10.33203125" style="1"/>
    <col min="2549" max="2549" width="85.6640625" style="1" customWidth="1"/>
    <col min="2550" max="2550" width="16" style="1" customWidth="1"/>
    <col min="2551" max="2551" width="11" style="1" customWidth="1"/>
    <col min="2552" max="2552" width="14.83203125" style="1" customWidth="1"/>
    <col min="2553" max="2553" width="16.5" style="1" customWidth="1"/>
    <col min="2554" max="2554" width="17" style="1" customWidth="1"/>
    <col min="2555" max="2802" width="10.33203125" style="1"/>
    <col min="2803" max="2803" width="28.33203125" style="1" customWidth="1"/>
    <col min="2804" max="2804" width="10.33203125" style="1"/>
    <col min="2805" max="2805" width="85.6640625" style="1" customWidth="1"/>
    <col min="2806" max="2806" width="16" style="1" customWidth="1"/>
    <col min="2807" max="2807" width="11" style="1" customWidth="1"/>
    <col min="2808" max="2808" width="14.83203125" style="1" customWidth="1"/>
    <col min="2809" max="2809" width="16.5" style="1" customWidth="1"/>
    <col min="2810" max="2810" width="17" style="1" customWidth="1"/>
    <col min="2811" max="3058" width="10.33203125" style="1"/>
    <col min="3059" max="3059" width="28.33203125" style="1" customWidth="1"/>
    <col min="3060" max="3060" width="10.33203125" style="1"/>
    <col min="3061" max="3061" width="85.6640625" style="1" customWidth="1"/>
    <col min="3062" max="3062" width="16" style="1" customWidth="1"/>
    <col min="3063" max="3063" width="11" style="1" customWidth="1"/>
    <col min="3064" max="3064" width="14.83203125" style="1" customWidth="1"/>
    <col min="3065" max="3065" width="16.5" style="1" customWidth="1"/>
    <col min="3066" max="3066" width="17" style="1" customWidth="1"/>
    <col min="3067" max="3314" width="10.33203125" style="1"/>
    <col min="3315" max="3315" width="28.33203125" style="1" customWidth="1"/>
    <col min="3316" max="3316" width="10.33203125" style="1"/>
    <col min="3317" max="3317" width="85.6640625" style="1" customWidth="1"/>
    <col min="3318" max="3318" width="16" style="1" customWidth="1"/>
    <col min="3319" max="3319" width="11" style="1" customWidth="1"/>
    <col min="3320" max="3320" width="14.83203125" style="1" customWidth="1"/>
    <col min="3321" max="3321" width="16.5" style="1" customWidth="1"/>
    <col min="3322" max="3322" width="17" style="1" customWidth="1"/>
    <col min="3323" max="3570" width="10.33203125" style="1"/>
    <col min="3571" max="3571" width="28.33203125" style="1" customWidth="1"/>
    <col min="3572" max="3572" width="10.33203125" style="1"/>
    <col min="3573" max="3573" width="85.6640625" style="1" customWidth="1"/>
    <col min="3574" max="3574" width="16" style="1" customWidth="1"/>
    <col min="3575" max="3575" width="11" style="1" customWidth="1"/>
    <col min="3576" max="3576" width="14.83203125" style="1" customWidth="1"/>
    <col min="3577" max="3577" width="16.5" style="1" customWidth="1"/>
    <col min="3578" max="3578" width="17" style="1" customWidth="1"/>
    <col min="3579" max="3826" width="10.33203125" style="1"/>
    <col min="3827" max="3827" width="28.33203125" style="1" customWidth="1"/>
    <col min="3828" max="3828" width="10.33203125" style="1"/>
    <col min="3829" max="3829" width="85.6640625" style="1" customWidth="1"/>
    <col min="3830" max="3830" width="16" style="1" customWidth="1"/>
    <col min="3831" max="3831" width="11" style="1" customWidth="1"/>
    <col min="3832" max="3832" width="14.83203125" style="1" customWidth="1"/>
    <col min="3833" max="3833" width="16.5" style="1" customWidth="1"/>
    <col min="3834" max="3834" width="17" style="1" customWidth="1"/>
    <col min="3835" max="4082" width="10.33203125" style="1"/>
    <col min="4083" max="4083" width="28.33203125" style="1" customWidth="1"/>
    <col min="4084" max="4084" width="10.33203125" style="1"/>
    <col min="4085" max="4085" width="85.6640625" style="1" customWidth="1"/>
    <col min="4086" max="4086" width="16" style="1" customWidth="1"/>
    <col min="4087" max="4087" width="11" style="1" customWidth="1"/>
    <col min="4088" max="4088" width="14.83203125" style="1" customWidth="1"/>
    <col min="4089" max="4089" width="16.5" style="1" customWidth="1"/>
    <col min="4090" max="4090" width="17" style="1" customWidth="1"/>
    <col min="4091" max="4338" width="10.33203125" style="1"/>
    <col min="4339" max="4339" width="28.33203125" style="1" customWidth="1"/>
    <col min="4340" max="4340" width="10.33203125" style="1"/>
    <col min="4341" max="4341" width="85.6640625" style="1" customWidth="1"/>
    <col min="4342" max="4342" width="16" style="1" customWidth="1"/>
    <col min="4343" max="4343" width="11" style="1" customWidth="1"/>
    <col min="4344" max="4344" width="14.83203125" style="1" customWidth="1"/>
    <col min="4345" max="4345" width="16.5" style="1" customWidth="1"/>
    <col min="4346" max="4346" width="17" style="1" customWidth="1"/>
    <col min="4347" max="4594" width="10.33203125" style="1"/>
    <col min="4595" max="4595" width="28.33203125" style="1" customWidth="1"/>
    <col min="4596" max="4596" width="10.33203125" style="1"/>
    <col min="4597" max="4597" width="85.6640625" style="1" customWidth="1"/>
    <col min="4598" max="4598" width="16" style="1" customWidth="1"/>
    <col min="4599" max="4599" width="11" style="1" customWidth="1"/>
    <col min="4600" max="4600" width="14.83203125" style="1" customWidth="1"/>
    <col min="4601" max="4601" width="16.5" style="1" customWidth="1"/>
    <col min="4602" max="4602" width="17" style="1" customWidth="1"/>
    <col min="4603" max="4850" width="10.33203125" style="1"/>
    <col min="4851" max="4851" width="28.33203125" style="1" customWidth="1"/>
    <col min="4852" max="4852" width="10.33203125" style="1"/>
    <col min="4853" max="4853" width="85.6640625" style="1" customWidth="1"/>
    <col min="4854" max="4854" width="16" style="1" customWidth="1"/>
    <col min="4855" max="4855" width="11" style="1" customWidth="1"/>
    <col min="4856" max="4856" width="14.83203125" style="1" customWidth="1"/>
    <col min="4857" max="4857" width="16.5" style="1" customWidth="1"/>
    <col min="4858" max="4858" width="17" style="1" customWidth="1"/>
    <col min="4859" max="5106" width="10.33203125" style="1"/>
    <col min="5107" max="5107" width="28.33203125" style="1" customWidth="1"/>
    <col min="5108" max="5108" width="10.33203125" style="1"/>
    <col min="5109" max="5109" width="85.6640625" style="1" customWidth="1"/>
    <col min="5110" max="5110" width="16" style="1" customWidth="1"/>
    <col min="5111" max="5111" width="11" style="1" customWidth="1"/>
    <col min="5112" max="5112" width="14.83203125" style="1" customWidth="1"/>
    <col min="5113" max="5113" width="16.5" style="1" customWidth="1"/>
    <col min="5114" max="5114" width="17" style="1" customWidth="1"/>
    <col min="5115" max="5362" width="10.33203125" style="1"/>
    <col min="5363" max="5363" width="28.33203125" style="1" customWidth="1"/>
    <col min="5364" max="5364" width="10.33203125" style="1"/>
    <col min="5365" max="5365" width="85.6640625" style="1" customWidth="1"/>
    <col min="5366" max="5366" width="16" style="1" customWidth="1"/>
    <col min="5367" max="5367" width="11" style="1" customWidth="1"/>
    <col min="5368" max="5368" width="14.83203125" style="1" customWidth="1"/>
    <col min="5369" max="5369" width="16.5" style="1" customWidth="1"/>
    <col min="5370" max="5370" width="17" style="1" customWidth="1"/>
    <col min="5371" max="5618" width="10.33203125" style="1"/>
    <col min="5619" max="5619" width="28.33203125" style="1" customWidth="1"/>
    <col min="5620" max="5620" width="10.33203125" style="1"/>
    <col min="5621" max="5621" width="85.6640625" style="1" customWidth="1"/>
    <col min="5622" max="5622" width="16" style="1" customWidth="1"/>
    <col min="5623" max="5623" width="11" style="1" customWidth="1"/>
    <col min="5624" max="5624" width="14.83203125" style="1" customWidth="1"/>
    <col min="5625" max="5625" width="16.5" style="1" customWidth="1"/>
    <col min="5626" max="5626" width="17" style="1" customWidth="1"/>
    <col min="5627" max="5874" width="10.33203125" style="1"/>
    <col min="5875" max="5875" width="28.33203125" style="1" customWidth="1"/>
    <col min="5876" max="5876" width="10.33203125" style="1"/>
    <col min="5877" max="5877" width="85.6640625" style="1" customWidth="1"/>
    <col min="5878" max="5878" width="16" style="1" customWidth="1"/>
    <col min="5879" max="5879" width="11" style="1" customWidth="1"/>
    <col min="5880" max="5880" width="14.83203125" style="1" customWidth="1"/>
    <col min="5881" max="5881" width="16.5" style="1" customWidth="1"/>
    <col min="5882" max="5882" width="17" style="1" customWidth="1"/>
    <col min="5883" max="6130" width="10.33203125" style="1"/>
    <col min="6131" max="6131" width="28.33203125" style="1" customWidth="1"/>
    <col min="6132" max="6132" width="10.33203125" style="1"/>
    <col min="6133" max="6133" width="85.6640625" style="1" customWidth="1"/>
    <col min="6134" max="6134" width="16" style="1" customWidth="1"/>
    <col min="6135" max="6135" width="11" style="1" customWidth="1"/>
    <col min="6136" max="6136" width="14.83203125" style="1" customWidth="1"/>
    <col min="6137" max="6137" width="16.5" style="1" customWidth="1"/>
    <col min="6138" max="6138" width="17" style="1" customWidth="1"/>
    <col min="6139" max="6386" width="10.33203125" style="1"/>
    <col min="6387" max="6387" width="28.33203125" style="1" customWidth="1"/>
    <col min="6388" max="6388" width="10.33203125" style="1"/>
    <col min="6389" max="6389" width="85.6640625" style="1" customWidth="1"/>
    <col min="6390" max="6390" width="16" style="1" customWidth="1"/>
    <col min="6391" max="6391" width="11" style="1" customWidth="1"/>
    <col min="6392" max="6392" width="14.83203125" style="1" customWidth="1"/>
    <col min="6393" max="6393" width="16.5" style="1" customWidth="1"/>
    <col min="6394" max="6394" width="17" style="1" customWidth="1"/>
    <col min="6395" max="6642" width="10.33203125" style="1"/>
    <col min="6643" max="6643" width="28.33203125" style="1" customWidth="1"/>
    <col min="6644" max="6644" width="10.33203125" style="1"/>
    <col min="6645" max="6645" width="85.6640625" style="1" customWidth="1"/>
    <col min="6646" max="6646" width="16" style="1" customWidth="1"/>
    <col min="6647" max="6647" width="11" style="1" customWidth="1"/>
    <col min="6648" max="6648" width="14.83203125" style="1" customWidth="1"/>
    <col min="6649" max="6649" width="16.5" style="1" customWidth="1"/>
    <col min="6650" max="6650" width="17" style="1" customWidth="1"/>
    <col min="6651" max="6898" width="10.33203125" style="1"/>
    <col min="6899" max="6899" width="28.33203125" style="1" customWidth="1"/>
    <col min="6900" max="6900" width="10.33203125" style="1"/>
    <col min="6901" max="6901" width="85.6640625" style="1" customWidth="1"/>
    <col min="6902" max="6902" width="16" style="1" customWidth="1"/>
    <col min="6903" max="6903" width="11" style="1" customWidth="1"/>
    <col min="6904" max="6904" width="14.83203125" style="1" customWidth="1"/>
    <col min="6905" max="6905" width="16.5" style="1" customWidth="1"/>
    <col min="6906" max="6906" width="17" style="1" customWidth="1"/>
    <col min="6907" max="7154" width="10.33203125" style="1"/>
    <col min="7155" max="7155" width="28.33203125" style="1" customWidth="1"/>
    <col min="7156" max="7156" width="10.33203125" style="1"/>
    <col min="7157" max="7157" width="85.6640625" style="1" customWidth="1"/>
    <col min="7158" max="7158" width="16" style="1" customWidth="1"/>
    <col min="7159" max="7159" width="11" style="1" customWidth="1"/>
    <col min="7160" max="7160" width="14.83203125" style="1" customWidth="1"/>
    <col min="7161" max="7161" width="16.5" style="1" customWidth="1"/>
    <col min="7162" max="7162" width="17" style="1" customWidth="1"/>
    <col min="7163" max="7410" width="10.33203125" style="1"/>
    <col min="7411" max="7411" width="28.33203125" style="1" customWidth="1"/>
    <col min="7412" max="7412" width="10.33203125" style="1"/>
    <col min="7413" max="7413" width="85.6640625" style="1" customWidth="1"/>
    <col min="7414" max="7414" width="16" style="1" customWidth="1"/>
    <col min="7415" max="7415" width="11" style="1" customWidth="1"/>
    <col min="7416" max="7416" width="14.83203125" style="1" customWidth="1"/>
    <col min="7417" max="7417" width="16.5" style="1" customWidth="1"/>
    <col min="7418" max="7418" width="17" style="1" customWidth="1"/>
    <col min="7419" max="7666" width="10.33203125" style="1"/>
    <col min="7667" max="7667" width="28.33203125" style="1" customWidth="1"/>
    <col min="7668" max="7668" width="10.33203125" style="1"/>
    <col min="7669" max="7669" width="85.6640625" style="1" customWidth="1"/>
    <col min="7670" max="7670" width="16" style="1" customWidth="1"/>
    <col min="7671" max="7671" width="11" style="1" customWidth="1"/>
    <col min="7672" max="7672" width="14.83203125" style="1" customWidth="1"/>
    <col min="7673" max="7673" width="16.5" style="1" customWidth="1"/>
    <col min="7674" max="7674" width="17" style="1" customWidth="1"/>
    <col min="7675" max="7922" width="10.33203125" style="1"/>
    <col min="7923" max="7923" width="28.33203125" style="1" customWidth="1"/>
    <col min="7924" max="7924" width="10.33203125" style="1"/>
    <col min="7925" max="7925" width="85.6640625" style="1" customWidth="1"/>
    <col min="7926" max="7926" width="16" style="1" customWidth="1"/>
    <col min="7927" max="7927" width="11" style="1" customWidth="1"/>
    <col min="7928" max="7928" width="14.83203125" style="1" customWidth="1"/>
    <col min="7929" max="7929" width="16.5" style="1" customWidth="1"/>
    <col min="7930" max="7930" width="17" style="1" customWidth="1"/>
    <col min="7931" max="8178" width="10.33203125" style="1"/>
    <col min="8179" max="8179" width="28.33203125" style="1" customWidth="1"/>
    <col min="8180" max="8180" width="10.33203125" style="1"/>
    <col min="8181" max="8181" width="85.6640625" style="1" customWidth="1"/>
    <col min="8182" max="8182" width="16" style="1" customWidth="1"/>
    <col min="8183" max="8183" width="11" style="1" customWidth="1"/>
    <col min="8184" max="8184" width="14.83203125" style="1" customWidth="1"/>
    <col min="8185" max="8185" width="16.5" style="1" customWidth="1"/>
    <col min="8186" max="8186" width="17" style="1" customWidth="1"/>
    <col min="8187" max="8434" width="10.33203125" style="1"/>
    <col min="8435" max="8435" width="28.33203125" style="1" customWidth="1"/>
    <col min="8436" max="8436" width="10.33203125" style="1"/>
    <col min="8437" max="8437" width="85.6640625" style="1" customWidth="1"/>
    <col min="8438" max="8438" width="16" style="1" customWidth="1"/>
    <col min="8439" max="8439" width="11" style="1" customWidth="1"/>
    <col min="8440" max="8440" width="14.83203125" style="1" customWidth="1"/>
    <col min="8441" max="8441" width="16.5" style="1" customWidth="1"/>
    <col min="8442" max="8442" width="17" style="1" customWidth="1"/>
    <col min="8443" max="8690" width="10.33203125" style="1"/>
    <col min="8691" max="8691" width="28.33203125" style="1" customWidth="1"/>
    <col min="8692" max="8692" width="10.33203125" style="1"/>
    <col min="8693" max="8693" width="85.6640625" style="1" customWidth="1"/>
    <col min="8694" max="8694" width="16" style="1" customWidth="1"/>
    <col min="8695" max="8695" width="11" style="1" customWidth="1"/>
    <col min="8696" max="8696" width="14.83203125" style="1" customWidth="1"/>
    <col min="8697" max="8697" width="16.5" style="1" customWidth="1"/>
    <col min="8698" max="8698" width="17" style="1" customWidth="1"/>
    <col min="8699" max="8946" width="10.33203125" style="1"/>
    <col min="8947" max="8947" width="28.33203125" style="1" customWidth="1"/>
    <col min="8948" max="8948" width="10.33203125" style="1"/>
    <col min="8949" max="8949" width="85.6640625" style="1" customWidth="1"/>
    <col min="8950" max="8950" width="16" style="1" customWidth="1"/>
    <col min="8951" max="8951" width="11" style="1" customWidth="1"/>
    <col min="8952" max="8952" width="14.83203125" style="1" customWidth="1"/>
    <col min="8953" max="8953" width="16.5" style="1" customWidth="1"/>
    <col min="8954" max="8954" width="17" style="1" customWidth="1"/>
    <col min="8955" max="9202" width="10.33203125" style="1"/>
    <col min="9203" max="9203" width="28.33203125" style="1" customWidth="1"/>
    <col min="9204" max="9204" width="10.33203125" style="1"/>
    <col min="9205" max="9205" width="85.6640625" style="1" customWidth="1"/>
    <col min="9206" max="9206" width="16" style="1" customWidth="1"/>
    <col min="9207" max="9207" width="11" style="1" customWidth="1"/>
    <col min="9208" max="9208" width="14.83203125" style="1" customWidth="1"/>
    <col min="9209" max="9209" width="16.5" style="1" customWidth="1"/>
    <col min="9210" max="9210" width="17" style="1" customWidth="1"/>
    <col min="9211" max="9458" width="10.33203125" style="1"/>
    <col min="9459" max="9459" width="28.33203125" style="1" customWidth="1"/>
    <col min="9460" max="9460" width="10.33203125" style="1"/>
    <col min="9461" max="9461" width="85.6640625" style="1" customWidth="1"/>
    <col min="9462" max="9462" width="16" style="1" customWidth="1"/>
    <col min="9463" max="9463" width="11" style="1" customWidth="1"/>
    <col min="9464" max="9464" width="14.83203125" style="1" customWidth="1"/>
    <col min="9465" max="9465" width="16.5" style="1" customWidth="1"/>
    <col min="9466" max="9466" width="17" style="1" customWidth="1"/>
    <col min="9467" max="9714" width="10.33203125" style="1"/>
    <col min="9715" max="9715" width="28.33203125" style="1" customWidth="1"/>
    <col min="9716" max="9716" width="10.33203125" style="1"/>
    <col min="9717" max="9717" width="85.6640625" style="1" customWidth="1"/>
    <col min="9718" max="9718" width="16" style="1" customWidth="1"/>
    <col min="9719" max="9719" width="11" style="1" customWidth="1"/>
    <col min="9720" max="9720" width="14.83203125" style="1" customWidth="1"/>
    <col min="9721" max="9721" width="16.5" style="1" customWidth="1"/>
    <col min="9722" max="9722" width="17" style="1" customWidth="1"/>
    <col min="9723" max="9970" width="10.33203125" style="1"/>
    <col min="9971" max="9971" width="28.33203125" style="1" customWidth="1"/>
    <col min="9972" max="9972" width="10.33203125" style="1"/>
    <col min="9973" max="9973" width="85.6640625" style="1" customWidth="1"/>
    <col min="9974" max="9974" width="16" style="1" customWidth="1"/>
    <col min="9975" max="9975" width="11" style="1" customWidth="1"/>
    <col min="9976" max="9976" width="14.83203125" style="1" customWidth="1"/>
    <col min="9977" max="9977" width="16.5" style="1" customWidth="1"/>
    <col min="9978" max="9978" width="17" style="1" customWidth="1"/>
    <col min="9979" max="10226" width="10.33203125" style="1"/>
    <col min="10227" max="10227" width="28.33203125" style="1" customWidth="1"/>
    <col min="10228" max="10228" width="10.33203125" style="1"/>
    <col min="10229" max="10229" width="85.6640625" style="1" customWidth="1"/>
    <col min="10230" max="10230" width="16" style="1" customWidth="1"/>
    <col min="10231" max="10231" width="11" style="1" customWidth="1"/>
    <col min="10232" max="10232" width="14.83203125" style="1" customWidth="1"/>
    <col min="10233" max="10233" width="16.5" style="1" customWidth="1"/>
    <col min="10234" max="10234" width="17" style="1" customWidth="1"/>
    <col min="10235" max="10482" width="10.33203125" style="1"/>
    <col min="10483" max="10483" width="28.33203125" style="1" customWidth="1"/>
    <col min="10484" max="10484" width="10.33203125" style="1"/>
    <col min="10485" max="10485" width="85.6640625" style="1" customWidth="1"/>
    <col min="10486" max="10486" width="16" style="1" customWidth="1"/>
    <col min="10487" max="10487" width="11" style="1" customWidth="1"/>
    <col min="10488" max="10488" width="14.83203125" style="1" customWidth="1"/>
    <col min="10489" max="10489" width="16.5" style="1" customWidth="1"/>
    <col min="10490" max="10490" width="17" style="1" customWidth="1"/>
    <col min="10491" max="10738" width="10.33203125" style="1"/>
    <col min="10739" max="10739" width="28.33203125" style="1" customWidth="1"/>
    <col min="10740" max="10740" width="10.33203125" style="1"/>
    <col min="10741" max="10741" width="85.6640625" style="1" customWidth="1"/>
    <col min="10742" max="10742" width="16" style="1" customWidth="1"/>
    <col min="10743" max="10743" width="11" style="1" customWidth="1"/>
    <col min="10744" max="10744" width="14.83203125" style="1" customWidth="1"/>
    <col min="10745" max="10745" width="16.5" style="1" customWidth="1"/>
    <col min="10746" max="10746" width="17" style="1" customWidth="1"/>
    <col min="10747" max="10994" width="10.33203125" style="1"/>
    <col min="10995" max="10995" width="28.33203125" style="1" customWidth="1"/>
    <col min="10996" max="10996" width="10.33203125" style="1"/>
    <col min="10997" max="10997" width="85.6640625" style="1" customWidth="1"/>
    <col min="10998" max="10998" width="16" style="1" customWidth="1"/>
    <col min="10999" max="10999" width="11" style="1" customWidth="1"/>
    <col min="11000" max="11000" width="14.83203125" style="1" customWidth="1"/>
    <col min="11001" max="11001" width="16.5" style="1" customWidth="1"/>
    <col min="11002" max="11002" width="17" style="1" customWidth="1"/>
    <col min="11003" max="11250" width="10.33203125" style="1"/>
    <col min="11251" max="11251" width="28.33203125" style="1" customWidth="1"/>
    <col min="11252" max="11252" width="10.33203125" style="1"/>
    <col min="11253" max="11253" width="85.6640625" style="1" customWidth="1"/>
    <col min="11254" max="11254" width="16" style="1" customWidth="1"/>
    <col min="11255" max="11255" width="11" style="1" customWidth="1"/>
    <col min="11256" max="11256" width="14.83203125" style="1" customWidth="1"/>
    <col min="11257" max="11257" width="16.5" style="1" customWidth="1"/>
    <col min="11258" max="11258" width="17" style="1" customWidth="1"/>
    <col min="11259" max="11506" width="10.33203125" style="1"/>
    <col min="11507" max="11507" width="28.33203125" style="1" customWidth="1"/>
    <col min="11508" max="11508" width="10.33203125" style="1"/>
    <col min="11509" max="11509" width="85.6640625" style="1" customWidth="1"/>
    <col min="11510" max="11510" width="16" style="1" customWidth="1"/>
    <col min="11511" max="11511" width="11" style="1" customWidth="1"/>
    <col min="11512" max="11512" width="14.83203125" style="1" customWidth="1"/>
    <col min="11513" max="11513" width="16.5" style="1" customWidth="1"/>
    <col min="11514" max="11514" width="17" style="1" customWidth="1"/>
    <col min="11515" max="11762" width="10.33203125" style="1"/>
    <col min="11763" max="11763" width="28.33203125" style="1" customWidth="1"/>
    <col min="11764" max="11764" width="10.33203125" style="1"/>
    <col min="11765" max="11765" width="85.6640625" style="1" customWidth="1"/>
    <col min="11766" max="11766" width="16" style="1" customWidth="1"/>
    <col min="11767" max="11767" width="11" style="1" customWidth="1"/>
    <col min="11768" max="11768" width="14.83203125" style="1" customWidth="1"/>
    <col min="11769" max="11769" width="16.5" style="1" customWidth="1"/>
    <col min="11770" max="11770" width="17" style="1" customWidth="1"/>
    <col min="11771" max="12018" width="10.33203125" style="1"/>
    <col min="12019" max="12019" width="28.33203125" style="1" customWidth="1"/>
    <col min="12020" max="12020" width="10.33203125" style="1"/>
    <col min="12021" max="12021" width="85.6640625" style="1" customWidth="1"/>
    <col min="12022" max="12022" width="16" style="1" customWidth="1"/>
    <col min="12023" max="12023" width="11" style="1" customWidth="1"/>
    <col min="12024" max="12024" width="14.83203125" style="1" customWidth="1"/>
    <col min="12025" max="12025" width="16.5" style="1" customWidth="1"/>
    <col min="12026" max="12026" width="17" style="1" customWidth="1"/>
    <col min="12027" max="12274" width="10.33203125" style="1"/>
    <col min="12275" max="12275" width="28.33203125" style="1" customWidth="1"/>
    <col min="12276" max="12276" width="10.33203125" style="1"/>
    <col min="12277" max="12277" width="85.6640625" style="1" customWidth="1"/>
    <col min="12278" max="12278" width="16" style="1" customWidth="1"/>
    <col min="12279" max="12279" width="11" style="1" customWidth="1"/>
    <col min="12280" max="12280" width="14.83203125" style="1" customWidth="1"/>
    <col min="12281" max="12281" width="16.5" style="1" customWidth="1"/>
    <col min="12282" max="12282" width="17" style="1" customWidth="1"/>
    <col min="12283" max="12530" width="10.33203125" style="1"/>
    <col min="12531" max="12531" width="28.33203125" style="1" customWidth="1"/>
    <col min="12532" max="12532" width="10.33203125" style="1"/>
    <col min="12533" max="12533" width="85.6640625" style="1" customWidth="1"/>
    <col min="12534" max="12534" width="16" style="1" customWidth="1"/>
    <col min="12535" max="12535" width="11" style="1" customWidth="1"/>
    <col min="12536" max="12536" width="14.83203125" style="1" customWidth="1"/>
    <col min="12537" max="12537" width="16.5" style="1" customWidth="1"/>
    <col min="12538" max="12538" width="17" style="1" customWidth="1"/>
    <col min="12539" max="12786" width="10.33203125" style="1"/>
    <col min="12787" max="12787" width="28.33203125" style="1" customWidth="1"/>
    <col min="12788" max="12788" width="10.33203125" style="1"/>
    <col min="12789" max="12789" width="85.6640625" style="1" customWidth="1"/>
    <col min="12790" max="12790" width="16" style="1" customWidth="1"/>
    <col min="12791" max="12791" width="11" style="1" customWidth="1"/>
    <col min="12792" max="12792" width="14.83203125" style="1" customWidth="1"/>
    <col min="12793" max="12793" width="16.5" style="1" customWidth="1"/>
    <col min="12794" max="12794" width="17" style="1" customWidth="1"/>
    <col min="12795" max="13042" width="10.33203125" style="1"/>
    <col min="13043" max="13043" width="28.33203125" style="1" customWidth="1"/>
    <col min="13044" max="13044" width="10.33203125" style="1"/>
    <col min="13045" max="13045" width="85.6640625" style="1" customWidth="1"/>
    <col min="13046" max="13046" width="16" style="1" customWidth="1"/>
    <col min="13047" max="13047" width="11" style="1" customWidth="1"/>
    <col min="13048" max="13048" width="14.83203125" style="1" customWidth="1"/>
    <col min="13049" max="13049" width="16.5" style="1" customWidth="1"/>
    <col min="13050" max="13050" width="17" style="1" customWidth="1"/>
    <col min="13051" max="13298" width="10.33203125" style="1"/>
    <col min="13299" max="13299" width="28.33203125" style="1" customWidth="1"/>
    <col min="13300" max="13300" width="10.33203125" style="1"/>
    <col min="13301" max="13301" width="85.6640625" style="1" customWidth="1"/>
    <col min="13302" max="13302" width="16" style="1" customWidth="1"/>
    <col min="13303" max="13303" width="11" style="1" customWidth="1"/>
    <col min="13304" max="13304" width="14.83203125" style="1" customWidth="1"/>
    <col min="13305" max="13305" width="16.5" style="1" customWidth="1"/>
    <col min="13306" max="13306" width="17" style="1" customWidth="1"/>
    <col min="13307" max="13554" width="10.33203125" style="1"/>
    <col min="13555" max="13555" width="28.33203125" style="1" customWidth="1"/>
    <col min="13556" max="13556" width="10.33203125" style="1"/>
    <col min="13557" max="13557" width="85.6640625" style="1" customWidth="1"/>
    <col min="13558" max="13558" width="16" style="1" customWidth="1"/>
    <col min="13559" max="13559" width="11" style="1" customWidth="1"/>
    <col min="13560" max="13560" width="14.83203125" style="1" customWidth="1"/>
    <col min="13561" max="13561" width="16.5" style="1" customWidth="1"/>
    <col min="13562" max="13562" width="17" style="1" customWidth="1"/>
    <col min="13563" max="13810" width="10.33203125" style="1"/>
    <col min="13811" max="13811" width="28.33203125" style="1" customWidth="1"/>
    <col min="13812" max="13812" width="10.33203125" style="1"/>
    <col min="13813" max="13813" width="85.6640625" style="1" customWidth="1"/>
    <col min="13814" max="13814" width="16" style="1" customWidth="1"/>
    <col min="13815" max="13815" width="11" style="1" customWidth="1"/>
    <col min="13816" max="13816" width="14.83203125" style="1" customWidth="1"/>
    <col min="13817" max="13817" width="16.5" style="1" customWidth="1"/>
    <col min="13818" max="13818" width="17" style="1" customWidth="1"/>
    <col min="13819" max="14066" width="10.33203125" style="1"/>
    <col min="14067" max="14067" width="28.33203125" style="1" customWidth="1"/>
    <col min="14068" max="14068" width="10.33203125" style="1"/>
    <col min="14069" max="14069" width="85.6640625" style="1" customWidth="1"/>
    <col min="14070" max="14070" width="16" style="1" customWidth="1"/>
    <col min="14071" max="14071" width="11" style="1" customWidth="1"/>
    <col min="14072" max="14072" width="14.83203125" style="1" customWidth="1"/>
    <col min="14073" max="14073" width="16.5" style="1" customWidth="1"/>
    <col min="14074" max="14074" width="17" style="1" customWidth="1"/>
    <col min="14075" max="14322" width="10.33203125" style="1"/>
    <col min="14323" max="14323" width="28.33203125" style="1" customWidth="1"/>
    <col min="14324" max="14324" width="10.33203125" style="1"/>
    <col min="14325" max="14325" width="85.6640625" style="1" customWidth="1"/>
    <col min="14326" max="14326" width="16" style="1" customWidth="1"/>
    <col min="14327" max="14327" width="11" style="1" customWidth="1"/>
    <col min="14328" max="14328" width="14.83203125" style="1" customWidth="1"/>
    <col min="14329" max="14329" width="16.5" style="1" customWidth="1"/>
    <col min="14330" max="14330" width="17" style="1" customWidth="1"/>
    <col min="14331" max="14578" width="10.33203125" style="1"/>
    <col min="14579" max="14579" width="28.33203125" style="1" customWidth="1"/>
    <col min="14580" max="14580" width="10.33203125" style="1"/>
    <col min="14581" max="14581" width="85.6640625" style="1" customWidth="1"/>
    <col min="14582" max="14582" width="16" style="1" customWidth="1"/>
    <col min="14583" max="14583" width="11" style="1" customWidth="1"/>
    <col min="14584" max="14584" width="14.83203125" style="1" customWidth="1"/>
    <col min="14585" max="14585" width="16.5" style="1" customWidth="1"/>
    <col min="14586" max="14586" width="17" style="1" customWidth="1"/>
    <col min="14587" max="14834" width="10.33203125" style="1"/>
    <col min="14835" max="14835" width="28.33203125" style="1" customWidth="1"/>
    <col min="14836" max="14836" width="10.33203125" style="1"/>
    <col min="14837" max="14837" width="85.6640625" style="1" customWidth="1"/>
    <col min="14838" max="14838" width="16" style="1" customWidth="1"/>
    <col min="14839" max="14839" width="11" style="1" customWidth="1"/>
    <col min="14840" max="14840" width="14.83203125" style="1" customWidth="1"/>
    <col min="14841" max="14841" width="16.5" style="1" customWidth="1"/>
    <col min="14842" max="14842" width="17" style="1" customWidth="1"/>
    <col min="14843" max="15090" width="10.33203125" style="1"/>
    <col min="15091" max="15091" width="28.33203125" style="1" customWidth="1"/>
    <col min="15092" max="15092" width="10.33203125" style="1"/>
    <col min="15093" max="15093" width="85.6640625" style="1" customWidth="1"/>
    <col min="15094" max="15094" width="16" style="1" customWidth="1"/>
    <col min="15095" max="15095" width="11" style="1" customWidth="1"/>
    <col min="15096" max="15096" width="14.83203125" style="1" customWidth="1"/>
    <col min="15097" max="15097" width="16.5" style="1" customWidth="1"/>
    <col min="15098" max="15098" width="17" style="1" customWidth="1"/>
    <col min="15099" max="15346" width="10.33203125" style="1"/>
    <col min="15347" max="15347" width="28.33203125" style="1" customWidth="1"/>
    <col min="15348" max="15348" width="10.33203125" style="1"/>
    <col min="15349" max="15349" width="85.6640625" style="1" customWidth="1"/>
    <col min="15350" max="15350" width="16" style="1" customWidth="1"/>
    <col min="15351" max="15351" width="11" style="1" customWidth="1"/>
    <col min="15352" max="15352" width="14.83203125" style="1" customWidth="1"/>
    <col min="15353" max="15353" width="16.5" style="1" customWidth="1"/>
    <col min="15354" max="15354" width="17" style="1" customWidth="1"/>
    <col min="15355" max="15602" width="10.33203125" style="1"/>
    <col min="15603" max="15603" width="28.33203125" style="1" customWidth="1"/>
    <col min="15604" max="15604" width="10.33203125" style="1"/>
    <col min="15605" max="15605" width="85.6640625" style="1" customWidth="1"/>
    <col min="15606" max="15606" width="16" style="1" customWidth="1"/>
    <col min="15607" max="15607" width="11" style="1" customWidth="1"/>
    <col min="15608" max="15608" width="14.83203125" style="1" customWidth="1"/>
    <col min="15609" max="15609" width="16.5" style="1" customWidth="1"/>
    <col min="15610" max="15610" width="17" style="1" customWidth="1"/>
    <col min="15611" max="15858" width="10.33203125" style="1"/>
    <col min="15859" max="15859" width="28.33203125" style="1" customWidth="1"/>
    <col min="15860" max="15860" width="10.33203125" style="1"/>
    <col min="15861" max="15861" width="85.6640625" style="1" customWidth="1"/>
    <col min="15862" max="15862" width="16" style="1" customWidth="1"/>
    <col min="15863" max="15863" width="11" style="1" customWidth="1"/>
    <col min="15864" max="15864" width="14.83203125" style="1" customWidth="1"/>
    <col min="15865" max="15865" width="16.5" style="1" customWidth="1"/>
    <col min="15866" max="15866" width="17" style="1" customWidth="1"/>
    <col min="15867" max="16114" width="10.33203125" style="1"/>
    <col min="16115" max="16115" width="28.33203125" style="1" customWidth="1"/>
    <col min="16116" max="16116" width="10.33203125" style="1"/>
    <col min="16117" max="16117" width="85.6640625" style="1" customWidth="1"/>
    <col min="16118" max="16118" width="16" style="1" customWidth="1"/>
    <col min="16119" max="16119" width="11" style="1" customWidth="1"/>
    <col min="16120" max="16120" width="14.83203125" style="1" customWidth="1"/>
    <col min="16121" max="16121" width="16.5" style="1" customWidth="1"/>
    <col min="16122" max="16122" width="17" style="1" customWidth="1"/>
    <col min="16123" max="16384" width="10.33203125" style="1"/>
  </cols>
  <sheetData>
    <row r="1" spans="1:10" ht="19.5" customHeight="1" x14ac:dyDescent="0.2">
      <c r="A1" s="44" t="s">
        <v>3</v>
      </c>
      <c r="B1" s="44"/>
      <c r="C1" s="44"/>
      <c r="D1" s="44"/>
      <c r="E1" s="44"/>
      <c r="F1" s="44"/>
      <c r="G1" s="44"/>
      <c r="H1" s="44"/>
      <c r="I1" s="44"/>
      <c r="J1" s="44"/>
    </row>
    <row r="2" spans="1:10" ht="19.5" customHeight="1" x14ac:dyDescent="0.2">
      <c r="A2" s="45" t="s">
        <v>4</v>
      </c>
      <c r="B2" s="45"/>
      <c r="C2" s="45"/>
      <c r="D2" s="46" t="s">
        <v>113</v>
      </c>
      <c r="E2" s="45"/>
      <c r="F2" s="45"/>
      <c r="G2" s="45"/>
      <c r="H2" s="45"/>
      <c r="I2" s="45"/>
      <c r="J2" s="45"/>
    </row>
    <row r="3" spans="1:10" ht="19.5" customHeight="1" x14ac:dyDescent="0.2">
      <c r="A3" s="45" t="s">
        <v>6</v>
      </c>
      <c r="B3" s="45"/>
      <c r="C3" s="45" t="s">
        <v>114</v>
      </c>
      <c r="D3" s="45"/>
      <c r="E3" s="45"/>
      <c r="F3" s="45" t="s">
        <v>5</v>
      </c>
      <c r="G3" s="45"/>
      <c r="H3" s="45" t="s">
        <v>115</v>
      </c>
      <c r="I3" s="45"/>
      <c r="J3" s="45"/>
    </row>
    <row r="4" spans="1:10" ht="19.5" customHeight="1" x14ac:dyDescent="0.2">
      <c r="A4" s="45" t="s">
        <v>7</v>
      </c>
      <c r="B4" s="45"/>
      <c r="C4" s="45" t="s">
        <v>116</v>
      </c>
      <c r="D4" s="45"/>
      <c r="E4" s="45"/>
      <c r="F4" s="47" t="s">
        <v>8</v>
      </c>
      <c r="G4" s="45"/>
      <c r="H4" s="45" t="s">
        <v>117</v>
      </c>
      <c r="I4" s="45"/>
      <c r="J4" s="45"/>
    </row>
    <row r="5" spans="1:10" ht="19.5" customHeight="1" x14ac:dyDescent="0.2">
      <c r="A5" s="45" t="s">
        <v>9</v>
      </c>
      <c r="B5" s="45"/>
      <c r="C5" s="45" t="s">
        <v>118</v>
      </c>
      <c r="D5" s="45"/>
      <c r="E5" s="45"/>
      <c r="F5" s="45" t="s">
        <v>12</v>
      </c>
      <c r="G5" s="45"/>
      <c r="H5" s="45" t="s">
        <v>124</v>
      </c>
      <c r="I5" s="45"/>
      <c r="J5" s="45"/>
    </row>
    <row r="6" spans="1:10" ht="19.5" customHeight="1" x14ac:dyDescent="0.2">
      <c r="A6" s="45" t="s">
        <v>10</v>
      </c>
      <c r="B6" s="45"/>
      <c r="C6" s="45" t="s">
        <v>56</v>
      </c>
      <c r="D6" s="45"/>
      <c r="E6" s="45"/>
      <c r="F6" s="45" t="s">
        <v>11</v>
      </c>
      <c r="G6" s="45"/>
      <c r="H6" s="45" t="s">
        <v>119</v>
      </c>
      <c r="I6" s="45"/>
      <c r="J6" s="45"/>
    </row>
    <row r="7" spans="1:10" ht="19.5" customHeight="1" x14ac:dyDescent="0.2">
      <c r="A7" s="45" t="s">
        <v>13</v>
      </c>
      <c r="B7" s="45"/>
      <c r="C7" s="45" t="s">
        <v>37</v>
      </c>
      <c r="D7" s="45"/>
      <c r="E7" s="45"/>
      <c r="F7" s="45" t="s">
        <v>14</v>
      </c>
      <c r="G7" s="45"/>
      <c r="H7" s="45" t="s">
        <v>37</v>
      </c>
      <c r="I7" s="45"/>
      <c r="J7" s="45"/>
    </row>
    <row r="8" spans="1:10" ht="19.5" customHeight="1" x14ac:dyDescent="0.2">
      <c r="A8" s="45" t="s">
        <v>15</v>
      </c>
      <c r="B8" s="45"/>
      <c r="C8" s="45" t="s">
        <v>120</v>
      </c>
      <c r="D8" s="45"/>
      <c r="E8" s="45"/>
      <c r="F8" s="45"/>
      <c r="G8" s="45"/>
      <c r="H8" s="45"/>
      <c r="I8" s="45"/>
      <c r="J8" s="45"/>
    </row>
    <row r="9" spans="1:10" ht="19.5" customHeight="1" x14ac:dyDescent="0.2">
      <c r="A9" s="45" t="s">
        <v>16</v>
      </c>
      <c r="B9" s="45"/>
      <c r="C9" s="45" t="s">
        <v>90</v>
      </c>
      <c r="D9" s="45"/>
      <c r="E9" s="45"/>
      <c r="F9" s="45" t="s">
        <v>17</v>
      </c>
      <c r="G9" s="45"/>
      <c r="H9" s="45">
        <v>115</v>
      </c>
      <c r="I9" s="45"/>
      <c r="J9" s="45"/>
    </row>
    <row r="10" spans="1:10" ht="19.5" customHeight="1" x14ac:dyDescent="0.2">
      <c r="A10" s="45" t="s">
        <v>18</v>
      </c>
      <c r="B10" s="45"/>
      <c r="C10" s="45" t="s">
        <v>122</v>
      </c>
      <c r="D10" s="45"/>
      <c r="E10" s="45"/>
      <c r="F10" s="45" t="s">
        <v>77</v>
      </c>
      <c r="G10" s="45"/>
      <c r="H10" s="45" t="s">
        <v>121</v>
      </c>
      <c r="I10" s="45"/>
      <c r="J10" s="45"/>
    </row>
    <row r="11" spans="1:10" ht="19.5" customHeight="1" x14ac:dyDescent="0.2">
      <c r="A11" s="45" t="s">
        <v>19</v>
      </c>
      <c r="B11" s="45"/>
      <c r="C11" s="45" t="s">
        <v>123</v>
      </c>
      <c r="D11" s="45"/>
      <c r="E11" s="45"/>
      <c r="F11" s="45" t="s">
        <v>20</v>
      </c>
      <c r="G11" s="45"/>
      <c r="H11" s="45" t="s">
        <v>45</v>
      </c>
      <c r="I11" s="45"/>
      <c r="J11" s="45"/>
    </row>
    <row r="12" spans="1:10" ht="19.5" customHeight="1" x14ac:dyDescent="0.2">
      <c r="A12" s="45" t="s">
        <v>21</v>
      </c>
      <c r="B12" s="45"/>
      <c r="C12" s="45"/>
      <c r="D12" s="45"/>
      <c r="E12" s="45"/>
      <c r="F12" s="45"/>
      <c r="G12" s="45"/>
      <c r="H12" s="45"/>
      <c r="I12" s="45"/>
      <c r="J12" s="45"/>
    </row>
    <row r="13" spans="1:10" s="9" customFormat="1" ht="36" customHeight="1" x14ac:dyDescent="0.2">
      <c r="A13" s="52" t="s">
        <v>22</v>
      </c>
      <c r="B13" s="53"/>
      <c r="C13" s="54"/>
      <c r="D13" s="57" t="s">
        <v>125</v>
      </c>
      <c r="E13" s="57"/>
      <c r="F13" s="57"/>
      <c r="G13" s="57"/>
      <c r="H13" s="57"/>
      <c r="I13" s="57"/>
      <c r="J13" s="57"/>
    </row>
    <row r="14" spans="1:10" ht="19.5" customHeight="1" x14ac:dyDescent="0.2">
      <c r="A14" s="45" t="s">
        <v>23</v>
      </c>
      <c r="B14" s="45"/>
      <c r="C14" s="45"/>
      <c r="D14" s="55">
        <v>3400</v>
      </c>
      <c r="E14" s="45"/>
      <c r="F14" s="45"/>
      <c r="G14" s="45"/>
      <c r="H14" s="45"/>
      <c r="I14" s="45"/>
      <c r="J14" s="45"/>
    </row>
    <row r="15" spans="1:10" ht="19.5" customHeight="1" x14ac:dyDescent="0.2">
      <c r="A15" s="56"/>
      <c r="B15" s="56"/>
      <c r="C15" s="56"/>
      <c r="D15" s="56"/>
      <c r="E15" s="56"/>
      <c r="F15" s="56"/>
      <c r="G15" s="56"/>
      <c r="H15" s="56"/>
      <c r="I15" s="56"/>
      <c r="J15" s="56"/>
    </row>
    <row r="16" spans="1:10" ht="15.6" customHeight="1" x14ac:dyDescent="0.25">
      <c r="A16" s="3"/>
      <c r="B16" s="3"/>
      <c r="C16" s="3"/>
      <c r="D16" s="3"/>
      <c r="E16" s="3"/>
      <c r="F16" s="3"/>
      <c r="G16" s="3"/>
      <c r="H16" s="3"/>
      <c r="I16" s="3"/>
      <c r="J16" s="3"/>
    </row>
    <row r="17" spans="1:10" ht="15.6" customHeight="1" x14ac:dyDescent="0.25">
      <c r="A17" s="3"/>
      <c r="B17" s="3"/>
      <c r="C17" s="3"/>
      <c r="D17" s="3"/>
      <c r="E17" s="3"/>
      <c r="F17" s="3"/>
      <c r="G17" s="3"/>
      <c r="H17" s="3"/>
      <c r="I17" s="3"/>
      <c r="J17" s="3"/>
    </row>
    <row r="18" spans="1:10" ht="15" x14ac:dyDescent="0.25">
      <c r="A18" s="3"/>
      <c r="B18" s="3"/>
      <c r="C18" s="3"/>
      <c r="D18" s="3"/>
      <c r="E18" s="3"/>
      <c r="F18" s="3"/>
      <c r="G18" s="3"/>
      <c r="H18" s="3"/>
      <c r="I18" s="3"/>
      <c r="J18" s="3"/>
    </row>
    <row r="19" spans="1:10" ht="15" x14ac:dyDescent="0.25">
      <c r="A19" s="3"/>
      <c r="B19" s="3"/>
      <c r="C19" s="3"/>
      <c r="D19" s="3"/>
      <c r="E19" s="3"/>
      <c r="F19" s="3"/>
      <c r="G19" s="3"/>
      <c r="H19" s="3"/>
      <c r="I19" s="3"/>
      <c r="J19" s="3"/>
    </row>
    <row r="20" spans="1:10" ht="15" x14ac:dyDescent="0.25">
      <c r="A20" s="3"/>
      <c r="B20" s="3"/>
      <c r="C20" s="3"/>
      <c r="D20" s="3"/>
      <c r="E20" s="3"/>
      <c r="F20" s="3"/>
      <c r="G20" s="3"/>
      <c r="H20" s="3"/>
      <c r="I20" s="3"/>
      <c r="J20" s="3"/>
    </row>
    <row r="21" spans="1:10" ht="15" x14ac:dyDescent="0.25">
      <c r="A21" s="3"/>
      <c r="B21" s="3"/>
      <c r="C21" s="3"/>
      <c r="D21" s="3"/>
      <c r="E21" s="3"/>
      <c r="F21" s="3"/>
      <c r="G21" s="3"/>
      <c r="H21" s="3"/>
      <c r="I21" s="3"/>
      <c r="J21" s="3"/>
    </row>
    <row r="22" spans="1:10" ht="15" x14ac:dyDescent="0.25">
      <c r="A22" s="3"/>
      <c r="B22" s="3"/>
      <c r="C22" s="3"/>
      <c r="D22" s="3"/>
      <c r="E22" s="3"/>
      <c r="F22" s="3"/>
      <c r="G22" s="3"/>
      <c r="H22" s="3"/>
      <c r="I22" s="3"/>
      <c r="J22" s="3"/>
    </row>
    <row r="23" spans="1:10" ht="15" x14ac:dyDescent="0.25">
      <c r="A23" s="3"/>
      <c r="B23" s="3"/>
      <c r="C23" s="3"/>
      <c r="D23" s="3"/>
      <c r="E23" s="3"/>
      <c r="F23" s="3"/>
      <c r="G23" s="3"/>
      <c r="H23" s="3"/>
      <c r="I23" s="3"/>
      <c r="J23" s="3"/>
    </row>
    <row r="24" spans="1:10" ht="15" x14ac:dyDescent="0.25">
      <c r="A24" s="3"/>
      <c r="B24" s="3"/>
      <c r="C24" s="3"/>
      <c r="D24" s="3"/>
      <c r="E24" s="3"/>
      <c r="F24" s="3"/>
      <c r="G24" s="3"/>
      <c r="H24" s="3"/>
      <c r="I24" s="3"/>
      <c r="J24" s="3"/>
    </row>
    <row r="25" spans="1:10" ht="15" x14ac:dyDescent="0.25">
      <c r="A25" s="3"/>
      <c r="B25" s="3"/>
      <c r="C25" s="3"/>
      <c r="D25" s="3"/>
      <c r="E25" s="3"/>
      <c r="F25" s="3"/>
      <c r="G25" s="3"/>
      <c r="H25" s="3"/>
      <c r="I25" s="3"/>
      <c r="J25" s="3"/>
    </row>
    <row r="26" spans="1:10" ht="15" x14ac:dyDescent="0.25">
      <c r="A26" s="3"/>
      <c r="B26" s="3"/>
      <c r="C26" s="3"/>
      <c r="D26" s="3"/>
      <c r="E26" s="3"/>
      <c r="F26" s="3"/>
      <c r="G26" s="3"/>
      <c r="H26" s="3"/>
      <c r="I26" s="3"/>
      <c r="J26" s="3"/>
    </row>
    <row r="27" spans="1:10" ht="15" x14ac:dyDescent="0.2">
      <c r="A27" s="56"/>
      <c r="B27" s="56"/>
      <c r="C27" s="56"/>
      <c r="D27" s="56"/>
      <c r="E27" s="56"/>
      <c r="F27" s="56"/>
      <c r="G27" s="56"/>
      <c r="H27" s="56"/>
      <c r="I27" s="56"/>
      <c r="J27" s="56"/>
    </row>
    <row r="28" spans="1:10" ht="15" x14ac:dyDescent="0.2">
      <c r="A28" s="56"/>
      <c r="B28" s="56"/>
      <c r="C28" s="56"/>
      <c r="D28" s="56"/>
      <c r="E28" s="56"/>
      <c r="F28" s="56"/>
      <c r="G28" s="56"/>
      <c r="H28" s="56"/>
      <c r="I28" s="56"/>
      <c r="J28" s="56"/>
    </row>
    <row r="29" spans="1:10" ht="15" x14ac:dyDescent="0.25">
      <c r="A29" s="3"/>
      <c r="B29" s="3"/>
      <c r="C29" s="3"/>
      <c r="D29" s="3"/>
      <c r="E29" s="3"/>
      <c r="F29" s="3"/>
      <c r="G29" s="3"/>
      <c r="H29" s="3"/>
      <c r="I29" s="3"/>
      <c r="J29" s="3"/>
    </row>
    <row r="30" spans="1:10" ht="15" x14ac:dyDescent="0.25">
      <c r="A30" s="3"/>
      <c r="B30" s="3"/>
      <c r="C30" s="3"/>
      <c r="D30" s="3"/>
      <c r="E30" s="3"/>
      <c r="F30" s="3"/>
      <c r="G30" s="3"/>
      <c r="H30" s="3"/>
      <c r="I30" s="3"/>
      <c r="J30" s="3"/>
    </row>
    <row r="31" spans="1:10" ht="15" x14ac:dyDescent="0.25">
      <c r="A31" s="3"/>
      <c r="B31" s="3"/>
      <c r="C31" s="3"/>
      <c r="D31" s="3"/>
      <c r="E31" s="3"/>
      <c r="F31" s="3"/>
      <c r="G31" s="3"/>
      <c r="H31" s="3"/>
      <c r="I31" s="3"/>
      <c r="J31" s="3"/>
    </row>
    <row r="32" spans="1:10" ht="15" x14ac:dyDescent="0.25">
      <c r="A32" s="3"/>
      <c r="B32" s="3"/>
      <c r="C32" s="3"/>
      <c r="D32" s="3"/>
      <c r="E32" s="3"/>
      <c r="F32" s="3"/>
      <c r="G32" s="3"/>
      <c r="H32" s="3"/>
      <c r="I32" s="3"/>
      <c r="J32" s="3"/>
    </row>
    <row r="33" spans="1:10" ht="15" x14ac:dyDescent="0.25">
      <c r="A33" s="3"/>
      <c r="B33" s="3"/>
      <c r="C33" s="3"/>
      <c r="D33" s="3"/>
      <c r="E33" s="3"/>
      <c r="F33" s="3"/>
      <c r="G33" s="3"/>
      <c r="H33" s="3"/>
      <c r="I33" s="3"/>
      <c r="J33" s="3"/>
    </row>
    <row r="34" spans="1:10" ht="15" x14ac:dyDescent="0.25">
      <c r="A34" s="3"/>
      <c r="B34" s="3"/>
      <c r="C34" s="3"/>
      <c r="D34" s="3"/>
      <c r="E34" s="3"/>
      <c r="F34" s="3"/>
      <c r="G34" s="3"/>
      <c r="H34" s="3"/>
      <c r="I34" s="3"/>
      <c r="J34" s="3"/>
    </row>
    <row r="35" spans="1:10" ht="15" x14ac:dyDescent="0.25">
      <c r="A35" s="3"/>
      <c r="B35" s="3"/>
      <c r="C35" s="3"/>
      <c r="D35" s="3"/>
      <c r="E35" s="3"/>
      <c r="F35" s="3"/>
      <c r="G35" s="3"/>
      <c r="H35" s="3"/>
      <c r="I35" s="3"/>
      <c r="J35" s="3"/>
    </row>
    <row r="36" spans="1:10" ht="15" x14ac:dyDescent="0.25">
      <c r="A36" s="3"/>
      <c r="B36" s="3"/>
      <c r="C36" s="3"/>
      <c r="D36" s="3"/>
      <c r="E36" s="3"/>
      <c r="F36" s="3"/>
      <c r="G36" s="3"/>
      <c r="H36" s="3"/>
      <c r="I36" s="3"/>
      <c r="J36" s="3"/>
    </row>
    <row r="37" spans="1:10" ht="15" x14ac:dyDescent="0.25">
      <c r="A37" s="3"/>
      <c r="B37" s="3"/>
      <c r="C37" s="3"/>
      <c r="D37" s="3"/>
      <c r="E37" s="3"/>
      <c r="F37" s="3"/>
      <c r="G37" s="3"/>
      <c r="H37" s="3"/>
      <c r="I37" s="3"/>
      <c r="J37" s="3"/>
    </row>
    <row r="38" spans="1:10" ht="15" x14ac:dyDescent="0.25">
      <c r="A38" s="3"/>
      <c r="B38" s="3"/>
      <c r="C38" s="3"/>
      <c r="D38" s="3"/>
      <c r="E38" s="3"/>
      <c r="F38" s="3"/>
      <c r="G38" s="3"/>
      <c r="H38" s="3"/>
      <c r="I38" s="3"/>
      <c r="J38" s="3"/>
    </row>
    <row r="39" spans="1:10" ht="15" x14ac:dyDescent="0.25">
      <c r="A39" s="3"/>
      <c r="B39" s="3"/>
      <c r="C39" s="3"/>
      <c r="D39" s="3"/>
      <c r="E39" s="3"/>
      <c r="F39" s="3"/>
      <c r="G39" s="3"/>
      <c r="H39" s="3"/>
      <c r="I39" s="3"/>
      <c r="J39" s="3"/>
    </row>
    <row r="40" spans="1:10" ht="15" x14ac:dyDescent="0.2">
      <c r="A40" s="56"/>
      <c r="B40" s="56"/>
      <c r="C40" s="56"/>
      <c r="D40" s="56"/>
      <c r="E40" s="56"/>
      <c r="F40" s="56"/>
      <c r="G40" s="56"/>
      <c r="H40" s="56"/>
      <c r="I40" s="56"/>
      <c r="J40" s="56"/>
    </row>
    <row r="49" spans="1:10" ht="15" x14ac:dyDescent="0.25">
      <c r="A49" s="3"/>
      <c r="B49" s="3"/>
      <c r="C49" s="3"/>
      <c r="D49" s="3"/>
      <c r="E49" s="3"/>
      <c r="F49" s="3"/>
      <c r="G49" s="3"/>
      <c r="H49" s="3"/>
      <c r="I49" s="3"/>
      <c r="J49" s="3"/>
    </row>
    <row r="1446" s="2" customFormat="1" x14ac:dyDescent="0.2"/>
  </sheetData>
  <sheetProtection selectLockedCells="1" selectUnlockedCells="1"/>
  <mergeCells count="53">
    <mergeCell ref="A40:E40"/>
    <mergeCell ref="F40:J40"/>
    <mergeCell ref="A15:E15"/>
    <mergeCell ref="F15:J15"/>
    <mergeCell ref="A27:E27"/>
    <mergeCell ref="F27:J27"/>
    <mergeCell ref="A28:E28"/>
    <mergeCell ref="F28:J28"/>
    <mergeCell ref="A12:C12"/>
    <mergeCell ref="D12:J12"/>
    <mergeCell ref="A13:C13"/>
    <mergeCell ref="D13:J13"/>
    <mergeCell ref="A14:C14"/>
    <mergeCell ref="D14:J14"/>
    <mergeCell ref="A10:B10"/>
    <mergeCell ref="C10:E10"/>
    <mergeCell ref="F10:G10"/>
    <mergeCell ref="H10:J10"/>
    <mergeCell ref="A11:B11"/>
    <mergeCell ref="C11:E11"/>
    <mergeCell ref="F11:G11"/>
    <mergeCell ref="H11:J11"/>
    <mergeCell ref="A8:B8"/>
    <mergeCell ref="C8:E8"/>
    <mergeCell ref="F8:G8"/>
    <mergeCell ref="H8:J8"/>
    <mergeCell ref="A9:B9"/>
    <mergeCell ref="C9:E9"/>
    <mergeCell ref="F9:G9"/>
    <mergeCell ref="H9:J9"/>
    <mergeCell ref="A6:B6"/>
    <mergeCell ref="C6:E6"/>
    <mergeCell ref="F6:G6"/>
    <mergeCell ref="H6:J6"/>
    <mergeCell ref="A7:B7"/>
    <mergeCell ref="C7:E7"/>
    <mergeCell ref="F7:G7"/>
    <mergeCell ref="H7:J7"/>
    <mergeCell ref="A4:B4"/>
    <mergeCell ref="C4:E4"/>
    <mergeCell ref="F4:G4"/>
    <mergeCell ref="H4:J4"/>
    <mergeCell ref="A5:B5"/>
    <mergeCell ref="C5:E5"/>
    <mergeCell ref="F5:G5"/>
    <mergeCell ref="H5:J5"/>
    <mergeCell ref="A1:J1"/>
    <mergeCell ref="A2:C2"/>
    <mergeCell ref="D2:J2"/>
    <mergeCell ref="A3:B3"/>
    <mergeCell ref="C3:E3"/>
    <mergeCell ref="F3:G3"/>
    <mergeCell ref="H3:J3"/>
  </mergeCells>
  <pageMargins left="0.74803149606299213" right="0.74803149606299213" top="0.98425196850393704" bottom="0.98425196850393704" header="0.51181102362204722" footer="0.51181102362204722"/>
  <pageSetup paperSize="9" scale="88" firstPageNumber="0" orientation="portrait" r:id="rId1"/>
  <headerFooter alignWithMargins="0">
    <oddHeader>&amp;CTransporti Đurin d.o.o. u stečaju
&amp;"Times New Roman,Podebljano"8. Teretni automobil Mercedes 316 CDI</oddHeader>
    <oddFooter>&amp;LBercon d.o.o.,/ 07.2018./&amp;CStranica &amp;P od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19</vt:i4>
      </vt:variant>
    </vt:vector>
  </HeadingPairs>
  <TitlesOfParts>
    <vt:vector size="19" baseType="lpstr">
      <vt:lpstr>Naslov</vt:lpstr>
      <vt:lpstr>1.kam. Iveco Daily</vt:lpstr>
      <vt:lpstr>2.priklj. vozilo Blyss-2007 </vt:lpstr>
      <vt:lpstr>3. prikolica Kogel -2002g.</vt:lpstr>
      <vt:lpstr>4. osobni automobil Volvo</vt:lpstr>
      <vt:lpstr>5.kam. MAN 8-224</vt:lpstr>
      <vt:lpstr>6.osobni automobil Opel</vt:lpstr>
      <vt:lpstr>7.priklj. vozilo Blyss-2008.</vt:lpstr>
      <vt:lpstr>8.teretni automob. Mercedes </vt:lpstr>
      <vt:lpstr>9.kam. Mercedes sprinter</vt:lpstr>
      <vt:lpstr>10.priklj. vozilo Agados C</vt:lpstr>
      <vt:lpstr>11.priklj. vozilo Agados B2 </vt:lpstr>
      <vt:lpstr>12.prikolica Kogel- iz 2008. </vt:lpstr>
      <vt:lpstr>13.prikolica Tang KA45</vt:lpstr>
      <vt:lpstr>14.tegljač Volvo </vt:lpstr>
      <vt:lpstr>15.kamion MAN LE 220C</vt:lpstr>
      <vt:lpstr>16.prikolica Krone SDP</vt:lpstr>
      <vt:lpstr>17.prikolica hladnjača</vt:lpstr>
      <vt:lpstr>Rekapitulacija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Nikola Jurčec</dc:creator>
  <cp:lastModifiedBy>Ivan Čulić</cp:lastModifiedBy>
  <cp:lastPrinted>2018-07-29T17:39:49Z</cp:lastPrinted>
  <dcterms:created xsi:type="dcterms:W3CDTF">2016-06-03T05:56:08Z</dcterms:created>
  <dcterms:modified xsi:type="dcterms:W3CDTF">2018-09-12T17:27:58Z</dcterms:modified>
</cp:coreProperties>
</file>